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02_Projects\16300\16360 - Johnson &amp; Johnson\16360 Documentation\HAZOP\"/>
    </mc:Choice>
  </mc:AlternateContent>
  <bookViews>
    <workbookView xWindow="0" yWindow="0" windowWidth="7470" windowHeight="3030" tabRatio="621" activeTab="1"/>
  </bookViews>
  <sheets>
    <sheet name="Look-Up Table" sheetId="1" r:id="rId1"/>
    <sheet name="Operational Risk Assessment" sheetId="2" r:id="rId2"/>
    <sheet name="Template" sheetId="3" r:id="rId3"/>
    <sheet name="Example Keywords" sheetId="4" r:id="rId4"/>
  </sheets>
  <definedNames>
    <definedName name="_xlnm.Print_Area" localSheetId="3">'Example Keywords'!$B$4:$D$93</definedName>
    <definedName name="_xlnm.Print_Area" localSheetId="1">'Operational Risk Assessment'!$A$2:$P$42</definedName>
    <definedName name="_xlnm.Print_Titles" localSheetId="1">'Operational Risk Assessment'!$36:$37</definedName>
    <definedName name="Z_4D83CF49_E454_46BE_AE6C_634ECCA5A60E_.wvu.PrintArea" localSheetId="3" hidden="1">'Example Keywords'!$B$4:$D$93</definedName>
    <definedName name="Z_4D83CF49_E454_46BE_AE6C_634ECCA5A60E_.wvu.PrintArea" localSheetId="1" hidden="1">'Operational Risk Assessment'!#REF!</definedName>
    <definedName name="Z_4D83CF49_E454_46BE_AE6C_634ECCA5A60E_.wvu.PrintTitles" localSheetId="1" hidden="1">'Operational Risk Assessment'!$36:$37</definedName>
    <definedName name="Z_63841EE6_05A4_4028_8DEF_18B7C9AC713C_.wvu.PrintArea" localSheetId="3" hidden="1">'Example Keywords'!$B$4:$D$93</definedName>
    <definedName name="Z_63841EE6_05A4_4028_8DEF_18B7C9AC713C_.wvu.PrintArea" localSheetId="1" hidden="1">'Operational Risk Assessment'!$A$2:$P$42</definedName>
    <definedName name="Z_63841EE6_05A4_4028_8DEF_18B7C9AC713C_.wvu.PrintTitles" localSheetId="1" hidden="1">'Operational Risk Assessment'!$36:$37</definedName>
    <definedName name="Z_A1B9F52F_86A7_4BED_A8F1_EB3A275770D0_.wvu.PrintArea" localSheetId="3" hidden="1">'Example Keywords'!$B$4:$D$93</definedName>
    <definedName name="Z_A1B9F52F_86A7_4BED_A8F1_EB3A275770D0_.wvu.PrintArea" localSheetId="1" hidden="1">'Operational Risk Assessment'!$A$2:$P$42</definedName>
    <definedName name="Z_A1B9F52F_86A7_4BED_A8F1_EB3A275770D0_.wvu.PrintTitles" localSheetId="1" hidden="1">'Operational Risk Assessment'!$36:$37</definedName>
  </definedNames>
  <calcPr calcId="152511"/>
  <customWorkbookViews>
    <customWorkbookView name="sahana - Personal View" guid="{A1B9F52F-86A7-4BED-A8F1-EB3A275770D0}" mergeInterval="0" personalView="1" maximized="1" xWindow="1358" yWindow="-6" windowWidth="1382" windowHeight="744" tabRatio="621" activeSheetId="2"/>
    <customWorkbookView name="print" guid="{4D83CF49-E454-46BE-AE6C-634ECCA5A60E}" maximized="1" xWindow="-8" yWindow="-8" windowWidth="1382" windowHeight="744" tabRatio="621" activeSheetId="2"/>
    <customWorkbookView name="Vajid Trasgar - Personal View" guid="{63841EE6-05A4-4028-8DEF-18B7C9AC713C}" mergeInterval="0" personalView="1" maximized="1" xWindow="-8" yWindow="-8" windowWidth="1382" windowHeight="744" tabRatio="621" activeSheetId="2"/>
  </customWorkbookViews>
</workbook>
</file>

<file path=xl/calcChain.xml><?xml version="1.0" encoding="utf-8"?>
<calcChain xmlns="http://schemas.openxmlformats.org/spreadsheetml/2006/main">
  <c r="T838" i="3" l="1"/>
  <c r="U838" i="3" s="1"/>
  <c r="K838" i="3"/>
  <c r="L838" i="3" s="1"/>
  <c r="T837" i="3"/>
  <c r="U837" i="3" s="1"/>
  <c r="K837" i="3"/>
  <c r="L837" i="3" s="1"/>
  <c r="T836" i="3"/>
  <c r="U836" i="3" s="1"/>
  <c r="K836" i="3"/>
  <c r="L836" i="3" s="1"/>
  <c r="T835" i="3"/>
  <c r="U835" i="3" s="1"/>
  <c r="K835" i="3"/>
  <c r="L835" i="3" s="1"/>
  <c r="T834" i="3"/>
  <c r="U834" i="3" s="1"/>
  <c r="K834" i="3"/>
  <c r="L834" i="3" s="1"/>
  <c r="T833" i="3"/>
  <c r="U833" i="3" s="1"/>
  <c r="K833" i="3"/>
  <c r="L833" i="3" s="1"/>
  <c r="T832" i="3"/>
  <c r="U832" i="3" s="1"/>
  <c r="K832" i="3"/>
  <c r="L832" i="3" s="1"/>
  <c r="T831" i="3"/>
  <c r="U831" i="3" s="1"/>
  <c r="K831" i="3"/>
  <c r="L831" i="3" s="1"/>
  <c r="T830" i="3"/>
  <c r="U830" i="3" s="1"/>
  <c r="K830" i="3"/>
  <c r="L830" i="3" s="1"/>
  <c r="T829" i="3"/>
  <c r="U829" i="3" s="1"/>
  <c r="K829" i="3"/>
  <c r="L829" i="3" s="1"/>
  <c r="T828" i="3"/>
  <c r="U828" i="3" s="1"/>
  <c r="K828" i="3"/>
  <c r="L828" i="3" s="1"/>
  <c r="T827" i="3"/>
  <c r="U827" i="3" s="1"/>
  <c r="K827" i="3"/>
  <c r="L827" i="3" s="1"/>
  <c r="T826" i="3"/>
  <c r="U826" i="3" s="1"/>
  <c r="K826" i="3"/>
  <c r="L826" i="3" s="1"/>
  <c r="T825" i="3"/>
  <c r="U825" i="3" s="1"/>
  <c r="K825" i="3"/>
  <c r="L825" i="3" s="1"/>
  <c r="T824" i="3"/>
  <c r="U824" i="3" s="1"/>
  <c r="K824" i="3"/>
  <c r="L824" i="3" s="1"/>
  <c r="T823" i="3"/>
  <c r="U823" i="3" s="1"/>
  <c r="K823" i="3"/>
  <c r="L823" i="3" s="1"/>
  <c r="T822" i="3"/>
  <c r="U822" i="3" s="1"/>
  <c r="K822" i="3"/>
  <c r="L822" i="3" s="1"/>
  <c r="T821" i="3"/>
  <c r="U821" i="3" s="1"/>
  <c r="K821" i="3"/>
  <c r="L821" i="3" s="1"/>
  <c r="T820" i="3"/>
  <c r="U820" i="3" s="1"/>
  <c r="K820" i="3"/>
  <c r="L820" i="3" s="1"/>
  <c r="T819" i="3"/>
  <c r="U819" i="3" s="1"/>
  <c r="K819" i="3"/>
  <c r="L819" i="3" s="1"/>
  <c r="T818" i="3"/>
  <c r="U818" i="3" s="1"/>
  <c r="K818" i="3"/>
  <c r="L818" i="3" s="1"/>
  <c r="T817" i="3"/>
  <c r="U817" i="3" s="1"/>
  <c r="K817" i="3"/>
  <c r="L817" i="3" s="1"/>
  <c r="T816" i="3"/>
  <c r="U816" i="3" s="1"/>
  <c r="K816" i="3"/>
  <c r="L816" i="3" s="1"/>
  <c r="T815" i="3"/>
  <c r="U815" i="3" s="1"/>
  <c r="K815" i="3"/>
  <c r="L815" i="3" s="1"/>
  <c r="T814" i="3"/>
  <c r="U814" i="3" s="1"/>
  <c r="K814" i="3"/>
  <c r="L814" i="3" s="1"/>
  <c r="T813" i="3"/>
  <c r="U813" i="3" s="1"/>
  <c r="K813" i="3"/>
  <c r="L813" i="3" s="1"/>
  <c r="T812" i="3"/>
  <c r="U812" i="3" s="1"/>
  <c r="K812" i="3"/>
  <c r="L812" i="3" s="1"/>
  <c r="T811" i="3"/>
  <c r="U811" i="3" s="1"/>
  <c r="K811" i="3"/>
  <c r="L811" i="3" s="1"/>
  <c r="T810" i="3"/>
  <c r="U810" i="3" s="1"/>
  <c r="K810" i="3"/>
  <c r="L810" i="3" s="1"/>
  <c r="T809" i="3"/>
  <c r="U809" i="3" s="1"/>
  <c r="K809" i="3"/>
  <c r="L809" i="3" s="1"/>
  <c r="T808" i="3"/>
  <c r="U808" i="3" s="1"/>
  <c r="K808" i="3"/>
  <c r="L808" i="3" s="1"/>
  <c r="T807" i="3"/>
  <c r="U807" i="3" s="1"/>
  <c r="K807" i="3"/>
  <c r="L807" i="3" s="1"/>
  <c r="T806" i="3"/>
  <c r="U806" i="3" s="1"/>
  <c r="K806" i="3"/>
  <c r="L806" i="3" s="1"/>
  <c r="T805" i="3"/>
  <c r="U805" i="3" s="1"/>
  <c r="K805" i="3"/>
  <c r="L805" i="3" s="1"/>
  <c r="T804" i="3"/>
  <c r="U804" i="3" s="1"/>
  <c r="K804" i="3"/>
  <c r="L804" i="3" s="1"/>
  <c r="T799" i="3"/>
  <c r="U799" i="3" s="1"/>
  <c r="K799" i="3"/>
  <c r="L799" i="3" s="1"/>
  <c r="T798" i="3"/>
  <c r="U798" i="3" s="1"/>
  <c r="K798" i="3"/>
  <c r="L798" i="3" s="1"/>
  <c r="T797" i="3"/>
  <c r="U797" i="3" s="1"/>
  <c r="K797" i="3"/>
  <c r="L797" i="3" s="1"/>
  <c r="T796" i="3"/>
  <c r="U796" i="3" s="1"/>
  <c r="K796" i="3"/>
  <c r="L796" i="3" s="1"/>
  <c r="T795" i="3"/>
  <c r="U795" i="3" s="1"/>
  <c r="K795" i="3"/>
  <c r="L795" i="3" s="1"/>
  <c r="T794" i="3"/>
  <c r="U794" i="3" s="1"/>
  <c r="K794" i="3"/>
  <c r="L794" i="3" s="1"/>
  <c r="T793" i="3"/>
  <c r="U793" i="3" s="1"/>
  <c r="K793" i="3"/>
  <c r="L793" i="3" s="1"/>
  <c r="T792" i="3"/>
  <c r="U792" i="3" s="1"/>
  <c r="K792" i="3"/>
  <c r="L792" i="3" s="1"/>
  <c r="T791" i="3"/>
  <c r="U791" i="3" s="1"/>
  <c r="K791" i="3"/>
  <c r="L791" i="3" s="1"/>
  <c r="T790" i="3"/>
  <c r="U790" i="3" s="1"/>
  <c r="K790" i="3"/>
  <c r="L790" i="3" s="1"/>
  <c r="T789" i="3"/>
  <c r="U789" i="3" s="1"/>
  <c r="K789" i="3"/>
  <c r="L789" i="3" s="1"/>
  <c r="T788" i="3"/>
  <c r="U788" i="3" s="1"/>
  <c r="K788" i="3"/>
  <c r="L788" i="3" s="1"/>
  <c r="T787" i="3"/>
  <c r="U787" i="3" s="1"/>
  <c r="K787" i="3"/>
  <c r="L787" i="3" s="1"/>
  <c r="T786" i="3"/>
  <c r="U786" i="3" s="1"/>
  <c r="K786" i="3"/>
  <c r="L786" i="3" s="1"/>
  <c r="T785" i="3"/>
  <c r="U785" i="3" s="1"/>
  <c r="K785" i="3"/>
  <c r="L785" i="3" s="1"/>
  <c r="T784" i="3"/>
  <c r="U784" i="3" s="1"/>
  <c r="K784" i="3"/>
  <c r="L784" i="3" s="1"/>
  <c r="T783" i="3"/>
  <c r="U783" i="3" s="1"/>
  <c r="K783" i="3"/>
  <c r="L783" i="3" s="1"/>
  <c r="T782" i="3"/>
  <c r="U782" i="3" s="1"/>
  <c r="K782" i="3"/>
  <c r="L782" i="3" s="1"/>
  <c r="T781" i="3"/>
  <c r="U781" i="3" s="1"/>
  <c r="K781" i="3"/>
  <c r="L781" i="3" s="1"/>
  <c r="T780" i="3"/>
  <c r="U780" i="3" s="1"/>
  <c r="K780" i="3"/>
  <c r="L780" i="3" s="1"/>
  <c r="T779" i="3"/>
  <c r="U779" i="3" s="1"/>
  <c r="K779" i="3"/>
  <c r="L779" i="3" s="1"/>
  <c r="T778" i="3"/>
  <c r="U778" i="3" s="1"/>
  <c r="K778" i="3"/>
  <c r="L778" i="3" s="1"/>
  <c r="T777" i="3"/>
  <c r="U777" i="3" s="1"/>
  <c r="K777" i="3"/>
  <c r="L777" i="3" s="1"/>
  <c r="T776" i="3"/>
  <c r="U776" i="3" s="1"/>
  <c r="K776" i="3"/>
  <c r="L776" i="3" s="1"/>
  <c r="T775" i="3"/>
  <c r="U775" i="3" s="1"/>
  <c r="K775" i="3"/>
  <c r="L775" i="3" s="1"/>
  <c r="T774" i="3"/>
  <c r="U774" i="3" s="1"/>
  <c r="K774" i="3"/>
  <c r="L774" i="3" s="1"/>
  <c r="T773" i="3"/>
  <c r="U773" i="3" s="1"/>
  <c r="K773" i="3"/>
  <c r="L773" i="3" s="1"/>
  <c r="T772" i="3"/>
  <c r="U772" i="3" s="1"/>
  <c r="K772" i="3"/>
  <c r="L772" i="3" s="1"/>
  <c r="T771" i="3"/>
  <c r="U771" i="3" s="1"/>
  <c r="K771" i="3"/>
  <c r="L771" i="3" s="1"/>
  <c r="T770" i="3"/>
  <c r="U770" i="3" s="1"/>
  <c r="K770" i="3"/>
  <c r="L770" i="3" s="1"/>
  <c r="T769" i="3"/>
  <c r="U769" i="3" s="1"/>
  <c r="K769" i="3"/>
  <c r="L769" i="3" s="1"/>
  <c r="T768" i="3"/>
  <c r="U768" i="3" s="1"/>
  <c r="K768" i="3"/>
  <c r="L768" i="3" s="1"/>
  <c r="T767" i="3"/>
  <c r="U767" i="3" s="1"/>
  <c r="K767" i="3"/>
  <c r="L767" i="3" s="1"/>
  <c r="T766" i="3"/>
  <c r="U766" i="3" s="1"/>
  <c r="K766" i="3"/>
  <c r="L766" i="3" s="1"/>
  <c r="T765" i="3"/>
  <c r="U765" i="3" s="1"/>
  <c r="K765" i="3"/>
  <c r="L765" i="3" s="1"/>
  <c r="T764" i="3"/>
  <c r="U764" i="3" s="1"/>
  <c r="K764" i="3"/>
  <c r="L764" i="3" s="1"/>
  <c r="T763" i="3"/>
  <c r="U763" i="3" s="1"/>
  <c r="K763" i="3"/>
  <c r="L763" i="3" s="1"/>
  <c r="T762" i="3"/>
  <c r="U762" i="3" s="1"/>
  <c r="K762" i="3"/>
  <c r="L762" i="3" s="1"/>
  <c r="T761" i="3"/>
  <c r="U761" i="3" s="1"/>
  <c r="K761" i="3"/>
  <c r="L761" i="3" s="1"/>
  <c r="T760" i="3"/>
  <c r="U760" i="3" s="1"/>
  <c r="K760" i="3"/>
  <c r="L760" i="3" s="1"/>
  <c r="T759" i="3"/>
  <c r="U759" i="3" s="1"/>
  <c r="K759" i="3"/>
  <c r="L759" i="3" s="1"/>
  <c r="T758" i="3"/>
  <c r="U758" i="3" s="1"/>
  <c r="K758" i="3"/>
  <c r="L758" i="3" s="1"/>
  <c r="T757" i="3"/>
  <c r="U757" i="3" s="1"/>
  <c r="K757" i="3"/>
  <c r="L757" i="3" s="1"/>
  <c r="T756" i="3"/>
  <c r="U756" i="3" s="1"/>
  <c r="K756" i="3"/>
  <c r="L756" i="3" s="1"/>
  <c r="T755" i="3"/>
  <c r="U755" i="3" s="1"/>
  <c r="K755" i="3"/>
  <c r="L755" i="3" s="1"/>
  <c r="T754" i="3"/>
  <c r="U754" i="3" s="1"/>
  <c r="K754" i="3"/>
  <c r="L754" i="3" s="1"/>
  <c r="T753" i="3"/>
  <c r="U753" i="3" s="1"/>
  <c r="K753" i="3"/>
  <c r="L753" i="3" s="1"/>
  <c r="T752" i="3"/>
  <c r="U752" i="3" s="1"/>
  <c r="K752" i="3"/>
  <c r="L752" i="3" s="1"/>
  <c r="T750" i="3"/>
  <c r="U750" i="3" s="1"/>
  <c r="K750" i="3"/>
  <c r="L750" i="3" s="1"/>
  <c r="T749" i="3"/>
  <c r="U749" i="3" s="1"/>
  <c r="K749" i="3"/>
  <c r="L749" i="3" s="1"/>
  <c r="T748" i="3"/>
  <c r="U748" i="3" s="1"/>
  <c r="K748" i="3"/>
  <c r="L748" i="3" s="1"/>
  <c r="T747" i="3"/>
  <c r="U747" i="3" s="1"/>
  <c r="K747" i="3"/>
  <c r="L747" i="3" s="1"/>
  <c r="T746" i="3"/>
  <c r="U746" i="3" s="1"/>
  <c r="K746" i="3"/>
  <c r="L746" i="3" s="1"/>
  <c r="T745" i="3"/>
  <c r="U745" i="3" s="1"/>
  <c r="K745" i="3"/>
  <c r="L745" i="3" s="1"/>
  <c r="T744" i="3"/>
  <c r="U744" i="3" s="1"/>
  <c r="K744" i="3"/>
  <c r="L744" i="3" s="1"/>
  <c r="T743" i="3"/>
  <c r="U743" i="3" s="1"/>
  <c r="K743" i="3"/>
  <c r="L743" i="3" s="1"/>
  <c r="T741" i="3"/>
  <c r="U741" i="3" s="1"/>
  <c r="K741" i="3"/>
  <c r="L741" i="3" s="1"/>
  <c r="T740" i="3"/>
  <c r="U740" i="3" s="1"/>
  <c r="K740" i="3"/>
  <c r="L740" i="3" s="1"/>
  <c r="T739" i="3"/>
  <c r="U739" i="3" s="1"/>
  <c r="K739" i="3"/>
  <c r="L739" i="3" s="1"/>
  <c r="T738" i="3"/>
  <c r="U738" i="3" s="1"/>
  <c r="K738" i="3"/>
  <c r="L738" i="3" s="1"/>
  <c r="T737" i="3"/>
  <c r="U737" i="3" s="1"/>
  <c r="K737" i="3"/>
  <c r="L737" i="3" s="1"/>
  <c r="T736" i="3"/>
  <c r="U736" i="3" s="1"/>
  <c r="K736" i="3"/>
  <c r="L736" i="3" s="1"/>
  <c r="T735" i="3"/>
  <c r="U735" i="3" s="1"/>
  <c r="K735" i="3"/>
  <c r="L735" i="3" s="1"/>
  <c r="T734" i="3"/>
  <c r="U734" i="3" s="1"/>
  <c r="K734" i="3"/>
  <c r="L734" i="3" s="1"/>
  <c r="T733" i="3"/>
  <c r="U733" i="3" s="1"/>
  <c r="K733" i="3"/>
  <c r="L733" i="3" s="1"/>
  <c r="T732" i="3"/>
  <c r="U732" i="3" s="1"/>
  <c r="K732" i="3"/>
  <c r="L732" i="3" s="1"/>
  <c r="T731" i="3"/>
  <c r="U731" i="3" s="1"/>
  <c r="K731" i="3"/>
  <c r="L731" i="3" s="1"/>
  <c r="T730" i="3"/>
  <c r="U730" i="3" s="1"/>
  <c r="K730" i="3"/>
  <c r="L730" i="3" s="1"/>
  <c r="T729" i="3"/>
  <c r="U729" i="3" s="1"/>
  <c r="K729" i="3"/>
  <c r="L729" i="3" s="1"/>
  <c r="T728" i="3"/>
  <c r="U728" i="3" s="1"/>
  <c r="K728" i="3"/>
  <c r="L728" i="3" s="1"/>
  <c r="T727" i="3"/>
  <c r="U727" i="3" s="1"/>
  <c r="K727" i="3"/>
  <c r="L727" i="3" s="1"/>
  <c r="T726" i="3"/>
  <c r="U726" i="3" s="1"/>
  <c r="K726" i="3"/>
  <c r="L726" i="3" s="1"/>
  <c r="T725" i="3"/>
  <c r="U725" i="3" s="1"/>
  <c r="K725" i="3"/>
  <c r="L725" i="3" s="1"/>
  <c r="T724" i="3"/>
  <c r="U724" i="3" s="1"/>
  <c r="K724" i="3"/>
  <c r="L724" i="3" s="1"/>
  <c r="T719" i="3"/>
  <c r="U719" i="3" s="1"/>
  <c r="K719" i="3"/>
  <c r="L719" i="3" s="1"/>
  <c r="T718" i="3"/>
  <c r="U718" i="3" s="1"/>
  <c r="K718" i="3"/>
  <c r="L718" i="3" s="1"/>
  <c r="T717" i="3"/>
  <c r="U717" i="3" s="1"/>
  <c r="K717" i="3"/>
  <c r="L717" i="3" s="1"/>
  <c r="T716" i="3"/>
  <c r="U716" i="3" s="1"/>
  <c r="K716" i="3"/>
  <c r="L716" i="3" s="1"/>
  <c r="T715" i="3"/>
  <c r="U715" i="3" s="1"/>
  <c r="K715" i="3"/>
  <c r="L715" i="3" s="1"/>
  <c r="T714" i="3"/>
  <c r="U714" i="3" s="1"/>
  <c r="K714" i="3"/>
  <c r="L714" i="3" s="1"/>
  <c r="T713" i="3"/>
  <c r="U713" i="3" s="1"/>
  <c r="K713" i="3"/>
  <c r="L713" i="3" s="1"/>
  <c r="T712" i="3"/>
  <c r="U712" i="3" s="1"/>
  <c r="K712" i="3"/>
  <c r="L712" i="3" s="1"/>
  <c r="T711" i="3"/>
  <c r="U711" i="3" s="1"/>
  <c r="K711" i="3"/>
  <c r="L711" i="3" s="1"/>
  <c r="T710" i="3"/>
  <c r="U710" i="3" s="1"/>
  <c r="K710" i="3"/>
  <c r="L710" i="3" s="1"/>
  <c r="T709" i="3"/>
  <c r="U709" i="3" s="1"/>
  <c r="K709" i="3"/>
  <c r="L709" i="3" s="1"/>
  <c r="T708" i="3"/>
  <c r="U708" i="3" s="1"/>
  <c r="K708" i="3"/>
  <c r="L708" i="3" s="1"/>
  <c r="T707" i="3"/>
  <c r="U707" i="3" s="1"/>
  <c r="K707" i="3"/>
  <c r="L707" i="3" s="1"/>
  <c r="T706" i="3"/>
  <c r="U706" i="3" s="1"/>
  <c r="K706" i="3"/>
  <c r="L706" i="3" s="1"/>
  <c r="T705" i="3"/>
  <c r="U705" i="3" s="1"/>
  <c r="K705" i="3"/>
  <c r="L705" i="3" s="1"/>
  <c r="T704" i="3"/>
  <c r="U704" i="3" s="1"/>
  <c r="K704" i="3"/>
  <c r="L704" i="3" s="1"/>
  <c r="T703" i="3"/>
  <c r="U703" i="3" s="1"/>
  <c r="K703" i="3"/>
  <c r="L703" i="3" s="1"/>
  <c r="T702" i="3"/>
  <c r="U702" i="3" s="1"/>
  <c r="K702" i="3"/>
  <c r="L702" i="3" s="1"/>
  <c r="T701" i="3"/>
  <c r="U701" i="3" s="1"/>
  <c r="K701" i="3"/>
  <c r="L701" i="3" s="1"/>
  <c r="T700" i="3"/>
  <c r="U700" i="3" s="1"/>
  <c r="K700" i="3"/>
  <c r="L700" i="3" s="1"/>
  <c r="T699" i="3"/>
  <c r="U699" i="3" s="1"/>
  <c r="K699" i="3"/>
  <c r="L699" i="3" s="1"/>
  <c r="T698" i="3"/>
  <c r="U698" i="3" s="1"/>
  <c r="K698" i="3"/>
  <c r="L698" i="3" s="1"/>
  <c r="T697" i="3"/>
  <c r="U697" i="3" s="1"/>
  <c r="K697" i="3"/>
  <c r="L697" i="3" s="1"/>
  <c r="T696" i="3"/>
  <c r="U696" i="3" s="1"/>
  <c r="K696" i="3"/>
  <c r="L696" i="3" s="1"/>
  <c r="T695" i="3"/>
  <c r="U695" i="3" s="1"/>
  <c r="K695" i="3"/>
  <c r="L695" i="3" s="1"/>
  <c r="T694" i="3"/>
  <c r="U694" i="3" s="1"/>
  <c r="K694" i="3"/>
  <c r="L694" i="3" s="1"/>
  <c r="T693" i="3"/>
  <c r="U693" i="3" s="1"/>
  <c r="K693" i="3"/>
  <c r="L693" i="3" s="1"/>
  <c r="T692" i="3"/>
  <c r="U692" i="3" s="1"/>
  <c r="K692" i="3"/>
  <c r="L692" i="3" s="1"/>
  <c r="T691" i="3"/>
  <c r="U691" i="3" s="1"/>
  <c r="K691" i="3"/>
  <c r="L691" i="3" s="1"/>
  <c r="T690" i="3"/>
  <c r="U690" i="3" s="1"/>
  <c r="K690" i="3"/>
  <c r="L690" i="3" s="1"/>
  <c r="T689" i="3"/>
  <c r="U689" i="3" s="1"/>
  <c r="K689" i="3"/>
  <c r="L689" i="3" s="1"/>
  <c r="T688" i="3"/>
  <c r="U688" i="3" s="1"/>
  <c r="K688" i="3"/>
  <c r="L688" i="3" s="1"/>
  <c r="T687" i="3"/>
  <c r="U687" i="3" s="1"/>
  <c r="K687" i="3"/>
  <c r="L687" i="3" s="1"/>
  <c r="T686" i="3"/>
  <c r="U686" i="3" s="1"/>
  <c r="K686" i="3"/>
  <c r="L686" i="3" s="1"/>
  <c r="T685" i="3"/>
  <c r="U685" i="3" s="1"/>
  <c r="K685" i="3"/>
  <c r="L685" i="3" s="1"/>
  <c r="T684" i="3"/>
  <c r="U684" i="3" s="1"/>
  <c r="K684" i="3"/>
  <c r="L684" i="3" s="1"/>
  <c r="T683" i="3"/>
  <c r="U683" i="3" s="1"/>
  <c r="K683" i="3"/>
  <c r="L683" i="3" s="1"/>
  <c r="T682" i="3"/>
  <c r="U682" i="3" s="1"/>
  <c r="K682" i="3"/>
  <c r="L682" i="3" s="1"/>
  <c r="T681" i="3"/>
  <c r="U681" i="3" s="1"/>
  <c r="K681" i="3"/>
  <c r="L681" i="3" s="1"/>
  <c r="T680" i="3"/>
  <c r="U680" i="3" s="1"/>
  <c r="K680" i="3"/>
  <c r="L680" i="3" s="1"/>
  <c r="T679" i="3"/>
  <c r="U679" i="3" s="1"/>
  <c r="K679" i="3"/>
  <c r="L679" i="3" s="1"/>
  <c r="T678" i="3"/>
  <c r="U678" i="3" s="1"/>
  <c r="K678" i="3"/>
  <c r="L678" i="3" s="1"/>
  <c r="T677" i="3"/>
  <c r="U677" i="3" s="1"/>
  <c r="K677" i="3"/>
  <c r="L677" i="3" s="1"/>
  <c r="T676" i="3"/>
  <c r="U676" i="3" s="1"/>
  <c r="K676" i="3"/>
  <c r="L676" i="3" s="1"/>
  <c r="T675" i="3"/>
  <c r="U675" i="3" s="1"/>
  <c r="K675" i="3"/>
  <c r="L675" i="3" s="1"/>
  <c r="T674" i="3"/>
  <c r="U674" i="3" s="1"/>
  <c r="K674" i="3"/>
  <c r="L674" i="3" s="1"/>
  <c r="T673" i="3"/>
  <c r="U673" i="3" s="1"/>
  <c r="K673" i="3"/>
  <c r="L673" i="3" s="1"/>
  <c r="T672" i="3"/>
  <c r="U672" i="3" s="1"/>
  <c r="K672" i="3"/>
  <c r="L672" i="3" s="1"/>
  <c r="T671" i="3"/>
  <c r="U671" i="3" s="1"/>
  <c r="K671" i="3"/>
  <c r="L671" i="3" s="1"/>
  <c r="T670" i="3"/>
  <c r="U670" i="3" s="1"/>
  <c r="K670" i="3"/>
  <c r="L670" i="3" s="1"/>
  <c r="T669" i="3"/>
  <c r="U669" i="3" s="1"/>
  <c r="K669" i="3"/>
  <c r="L669" i="3" s="1"/>
  <c r="T668" i="3"/>
  <c r="U668" i="3" s="1"/>
  <c r="K668" i="3"/>
  <c r="L668" i="3" s="1"/>
  <c r="T667" i="3"/>
  <c r="U667" i="3" s="1"/>
  <c r="K667" i="3"/>
  <c r="L667" i="3" s="1"/>
  <c r="T666" i="3"/>
  <c r="U666" i="3" s="1"/>
  <c r="K666" i="3"/>
  <c r="L666" i="3" s="1"/>
  <c r="T665" i="3"/>
  <c r="U665" i="3" s="1"/>
  <c r="K665" i="3"/>
  <c r="L665" i="3" s="1"/>
  <c r="T664" i="3"/>
  <c r="U664" i="3" s="1"/>
  <c r="K664" i="3"/>
  <c r="L664" i="3" s="1"/>
  <c r="T663" i="3"/>
  <c r="U663" i="3" s="1"/>
  <c r="K663" i="3"/>
  <c r="L663" i="3" s="1"/>
  <c r="T662" i="3"/>
  <c r="U662" i="3" s="1"/>
  <c r="K662" i="3"/>
  <c r="L662" i="3" s="1"/>
  <c r="T661" i="3"/>
  <c r="U661" i="3" s="1"/>
  <c r="K661" i="3"/>
  <c r="L661" i="3" s="1"/>
  <c r="T660" i="3"/>
  <c r="U660" i="3" s="1"/>
  <c r="K660" i="3"/>
  <c r="L660" i="3" s="1"/>
  <c r="T659" i="3"/>
  <c r="U659" i="3" s="1"/>
  <c r="K659" i="3"/>
  <c r="L659" i="3" s="1"/>
  <c r="T658" i="3"/>
  <c r="U658" i="3" s="1"/>
  <c r="K658" i="3"/>
  <c r="L658" i="3" s="1"/>
  <c r="T657" i="3"/>
  <c r="U657" i="3" s="1"/>
  <c r="K657" i="3"/>
  <c r="L657" i="3" s="1"/>
  <c r="T656" i="3"/>
  <c r="U656" i="3" s="1"/>
  <c r="K656" i="3"/>
  <c r="L656" i="3" s="1"/>
  <c r="T655" i="3"/>
  <c r="U655" i="3" s="1"/>
  <c r="K655" i="3"/>
  <c r="L655" i="3" s="1"/>
  <c r="T654" i="3"/>
  <c r="U654" i="3" s="1"/>
  <c r="K654" i="3"/>
  <c r="L654" i="3" s="1"/>
  <c r="T653" i="3"/>
  <c r="U653" i="3" s="1"/>
  <c r="K653" i="3"/>
  <c r="L653" i="3" s="1"/>
  <c r="T652" i="3"/>
  <c r="U652" i="3" s="1"/>
  <c r="K652" i="3"/>
  <c r="L652" i="3" s="1"/>
  <c r="T651" i="3"/>
  <c r="U651" i="3" s="1"/>
  <c r="K651" i="3"/>
  <c r="L651" i="3" s="1"/>
  <c r="T650" i="3"/>
  <c r="U650" i="3" s="1"/>
  <c r="K650" i="3"/>
  <c r="L650" i="3" s="1"/>
  <c r="T649" i="3"/>
  <c r="U649" i="3" s="1"/>
  <c r="K649" i="3"/>
  <c r="L649" i="3" s="1"/>
  <c r="T648" i="3"/>
  <c r="U648" i="3" s="1"/>
  <c r="K648" i="3"/>
  <c r="L648" i="3" s="1"/>
  <c r="T647" i="3"/>
  <c r="U647" i="3" s="1"/>
  <c r="K647" i="3"/>
  <c r="L647" i="3" s="1"/>
  <c r="T646" i="3"/>
  <c r="U646" i="3" s="1"/>
  <c r="K646" i="3"/>
  <c r="L646" i="3" s="1"/>
  <c r="T645" i="3"/>
  <c r="U645" i="3" s="1"/>
  <c r="K645" i="3"/>
  <c r="L645" i="3" s="1"/>
  <c r="T644" i="3"/>
  <c r="U644" i="3" s="1"/>
  <c r="K644" i="3"/>
  <c r="L644" i="3" s="1"/>
  <c r="T643" i="3"/>
  <c r="U643" i="3" s="1"/>
  <c r="K643" i="3"/>
  <c r="L643" i="3" s="1"/>
  <c r="T642" i="3"/>
  <c r="U642" i="3" s="1"/>
  <c r="K642" i="3"/>
  <c r="L642" i="3" s="1"/>
  <c r="T641" i="3"/>
  <c r="U641" i="3" s="1"/>
  <c r="K641" i="3"/>
  <c r="L641" i="3" s="1"/>
  <c r="T640" i="3"/>
  <c r="U640" i="3" s="1"/>
  <c r="K640" i="3"/>
  <c r="L640" i="3" s="1"/>
  <c r="T639" i="3"/>
  <c r="U639" i="3" s="1"/>
  <c r="K639" i="3"/>
  <c r="L639" i="3" s="1"/>
  <c r="T638" i="3"/>
  <c r="U638" i="3" s="1"/>
  <c r="K638" i="3"/>
  <c r="L638" i="3" s="1"/>
  <c r="T637" i="3"/>
  <c r="U637" i="3" s="1"/>
  <c r="K637" i="3"/>
  <c r="L637" i="3" s="1"/>
  <c r="T636" i="3"/>
  <c r="U636" i="3" s="1"/>
  <c r="K636" i="3"/>
  <c r="L636" i="3" s="1"/>
  <c r="T635" i="3"/>
  <c r="U635" i="3" s="1"/>
  <c r="K635" i="3"/>
  <c r="L635" i="3" s="1"/>
  <c r="T634" i="3"/>
  <c r="U634" i="3" s="1"/>
  <c r="K634" i="3"/>
  <c r="L634" i="3" s="1"/>
  <c r="T633" i="3"/>
  <c r="U633" i="3" s="1"/>
  <c r="K633" i="3"/>
  <c r="L633" i="3" s="1"/>
  <c r="T632" i="3"/>
  <c r="U632" i="3" s="1"/>
  <c r="K632" i="3"/>
  <c r="L632" i="3" s="1"/>
  <c r="T631" i="3"/>
  <c r="U631" i="3" s="1"/>
  <c r="K631" i="3"/>
  <c r="L631" i="3" s="1"/>
  <c r="T630" i="3"/>
  <c r="U630" i="3" s="1"/>
  <c r="K630" i="3"/>
  <c r="L630" i="3" s="1"/>
  <c r="T629" i="3"/>
  <c r="U629" i="3" s="1"/>
  <c r="K629" i="3"/>
  <c r="L629" i="3" s="1"/>
  <c r="T628" i="3"/>
  <c r="U628" i="3" s="1"/>
  <c r="K628" i="3"/>
  <c r="L628" i="3" s="1"/>
  <c r="T627" i="3"/>
  <c r="U627" i="3" s="1"/>
  <c r="K627" i="3"/>
  <c r="L627" i="3" s="1"/>
  <c r="T626" i="3"/>
  <c r="U626" i="3" s="1"/>
  <c r="K626" i="3"/>
  <c r="L626" i="3" s="1"/>
  <c r="T625" i="3"/>
  <c r="U625" i="3" s="1"/>
  <c r="K625" i="3"/>
  <c r="L625" i="3" s="1"/>
  <c r="T624" i="3"/>
  <c r="U624" i="3" s="1"/>
  <c r="K624" i="3"/>
  <c r="L624" i="3" s="1"/>
  <c r="T623" i="3"/>
  <c r="U623" i="3" s="1"/>
  <c r="K623" i="3"/>
  <c r="L623" i="3" s="1"/>
  <c r="T622" i="3"/>
  <c r="U622" i="3" s="1"/>
  <c r="K622" i="3"/>
  <c r="L622" i="3" s="1"/>
  <c r="T621" i="3"/>
  <c r="U621" i="3" s="1"/>
  <c r="K621" i="3"/>
  <c r="L621" i="3" s="1"/>
  <c r="T620" i="3"/>
  <c r="U620" i="3" s="1"/>
  <c r="K620" i="3"/>
  <c r="L620" i="3" s="1"/>
  <c r="T619" i="3"/>
  <c r="U619" i="3" s="1"/>
  <c r="K619" i="3"/>
  <c r="L619" i="3" s="1"/>
  <c r="T618" i="3"/>
  <c r="U618" i="3" s="1"/>
  <c r="K618" i="3"/>
  <c r="L618" i="3" s="1"/>
  <c r="T617" i="3"/>
  <c r="U617" i="3" s="1"/>
  <c r="K617" i="3"/>
  <c r="L617" i="3" s="1"/>
  <c r="T616" i="3"/>
  <c r="U616" i="3" s="1"/>
  <c r="K616" i="3"/>
  <c r="L616" i="3" s="1"/>
  <c r="T615" i="3"/>
  <c r="U615" i="3" s="1"/>
  <c r="K615" i="3"/>
  <c r="L615" i="3" s="1"/>
  <c r="T614" i="3"/>
  <c r="U614" i="3" s="1"/>
  <c r="K614" i="3"/>
  <c r="L614" i="3" s="1"/>
  <c r="T613" i="3"/>
  <c r="U613" i="3" s="1"/>
  <c r="K613" i="3"/>
  <c r="L613" i="3" s="1"/>
  <c r="T612" i="3"/>
  <c r="U612" i="3" s="1"/>
  <c r="K612" i="3"/>
  <c r="L612" i="3" s="1"/>
  <c r="T611" i="3"/>
  <c r="U611" i="3" s="1"/>
  <c r="K611" i="3"/>
  <c r="L611" i="3" s="1"/>
  <c r="T610" i="3"/>
  <c r="U610" i="3" s="1"/>
  <c r="K610" i="3"/>
  <c r="L610" i="3" s="1"/>
  <c r="T609" i="3"/>
  <c r="U609" i="3" s="1"/>
  <c r="K609" i="3"/>
  <c r="L609" i="3" s="1"/>
  <c r="T608" i="3"/>
  <c r="U608" i="3" s="1"/>
  <c r="K608" i="3"/>
  <c r="L608" i="3" s="1"/>
  <c r="T607" i="3"/>
  <c r="U607" i="3" s="1"/>
  <c r="K607" i="3"/>
  <c r="L607" i="3" s="1"/>
  <c r="T606" i="3"/>
  <c r="U606" i="3" s="1"/>
  <c r="K606" i="3"/>
  <c r="L606" i="3" s="1"/>
  <c r="T605" i="3"/>
  <c r="U605" i="3" s="1"/>
  <c r="K605" i="3"/>
  <c r="L605" i="3" s="1"/>
  <c r="T604" i="3"/>
  <c r="U604" i="3" s="1"/>
  <c r="K604" i="3"/>
  <c r="L604" i="3" s="1"/>
  <c r="T603" i="3"/>
  <c r="U603" i="3" s="1"/>
  <c r="K603" i="3"/>
  <c r="L603" i="3" s="1"/>
  <c r="T602" i="3"/>
  <c r="U602" i="3" s="1"/>
  <c r="K602" i="3"/>
  <c r="L602" i="3" s="1"/>
  <c r="T601" i="3"/>
  <c r="U601" i="3" s="1"/>
  <c r="K601" i="3"/>
  <c r="L601" i="3" s="1"/>
  <c r="T600" i="3"/>
  <c r="U600" i="3" s="1"/>
  <c r="K600" i="3"/>
  <c r="L600" i="3" s="1"/>
  <c r="T599" i="3"/>
  <c r="U599" i="3" s="1"/>
  <c r="K599" i="3"/>
  <c r="L599" i="3" s="1"/>
  <c r="T598" i="3"/>
  <c r="U598" i="3" s="1"/>
  <c r="K598" i="3"/>
  <c r="L598" i="3" s="1"/>
  <c r="T597" i="3"/>
  <c r="U597" i="3" s="1"/>
  <c r="K597" i="3"/>
  <c r="L597" i="3" s="1"/>
  <c r="T596" i="3"/>
  <c r="U596" i="3" s="1"/>
  <c r="K596" i="3"/>
  <c r="L596" i="3" s="1"/>
  <c r="T595" i="3"/>
  <c r="U595" i="3" s="1"/>
  <c r="K595" i="3"/>
  <c r="L595" i="3" s="1"/>
  <c r="T594" i="3"/>
  <c r="U594" i="3" s="1"/>
  <c r="K594" i="3"/>
  <c r="L594" i="3" s="1"/>
  <c r="T593" i="3"/>
  <c r="U593" i="3" s="1"/>
  <c r="K593" i="3"/>
  <c r="L593" i="3" s="1"/>
  <c r="T592" i="3"/>
  <c r="U592" i="3" s="1"/>
  <c r="K592" i="3"/>
  <c r="L592" i="3" s="1"/>
  <c r="T591" i="3"/>
  <c r="U591" i="3" s="1"/>
  <c r="K591" i="3"/>
  <c r="L591" i="3" s="1"/>
  <c r="T590" i="3"/>
  <c r="U590" i="3" s="1"/>
  <c r="K590" i="3"/>
  <c r="L590" i="3" s="1"/>
  <c r="T589" i="3"/>
  <c r="U589" i="3" s="1"/>
  <c r="K589" i="3"/>
  <c r="L589" i="3" s="1"/>
  <c r="T588" i="3"/>
  <c r="U588" i="3" s="1"/>
  <c r="K588" i="3"/>
  <c r="L588" i="3" s="1"/>
  <c r="T587" i="3"/>
  <c r="U587" i="3" s="1"/>
  <c r="K587" i="3"/>
  <c r="L587" i="3" s="1"/>
  <c r="T586" i="3"/>
  <c r="U586" i="3" s="1"/>
  <c r="K586" i="3"/>
  <c r="L586" i="3" s="1"/>
  <c r="T585" i="3"/>
  <c r="U585" i="3" s="1"/>
  <c r="K585" i="3"/>
  <c r="L585" i="3" s="1"/>
  <c r="T584" i="3"/>
  <c r="U584" i="3" s="1"/>
  <c r="K584" i="3"/>
  <c r="L584" i="3" s="1"/>
  <c r="T583" i="3"/>
  <c r="U583" i="3" s="1"/>
  <c r="K583" i="3"/>
  <c r="L583" i="3" s="1"/>
  <c r="T582" i="3"/>
  <c r="U582" i="3" s="1"/>
  <c r="K582" i="3"/>
  <c r="L582" i="3" s="1"/>
  <c r="T581" i="3"/>
  <c r="U581" i="3" s="1"/>
  <c r="K581" i="3"/>
  <c r="L581" i="3" s="1"/>
  <c r="T580" i="3"/>
  <c r="U580" i="3" s="1"/>
  <c r="K580" i="3"/>
  <c r="L580" i="3" s="1"/>
  <c r="T579" i="3"/>
  <c r="U579" i="3" s="1"/>
  <c r="K579" i="3"/>
  <c r="L579" i="3" s="1"/>
  <c r="T578" i="3"/>
  <c r="U578" i="3" s="1"/>
  <c r="K578" i="3"/>
  <c r="L578" i="3" s="1"/>
  <c r="T577" i="3"/>
  <c r="U577" i="3" s="1"/>
  <c r="K577" i="3"/>
  <c r="L577" i="3" s="1"/>
  <c r="T576" i="3"/>
  <c r="U576" i="3" s="1"/>
  <c r="K576" i="3"/>
  <c r="L576" i="3" s="1"/>
  <c r="T575" i="3"/>
  <c r="U575" i="3" s="1"/>
  <c r="K575" i="3"/>
  <c r="L575" i="3" s="1"/>
  <c r="T574" i="3"/>
  <c r="U574" i="3" s="1"/>
  <c r="K574" i="3"/>
  <c r="L574" i="3" s="1"/>
  <c r="T573" i="3"/>
  <c r="U573" i="3" s="1"/>
  <c r="K573" i="3"/>
  <c r="L573" i="3" s="1"/>
  <c r="T572" i="3"/>
  <c r="U572" i="3" s="1"/>
  <c r="K572" i="3"/>
  <c r="L572" i="3" s="1"/>
  <c r="T571" i="3"/>
  <c r="U571" i="3" s="1"/>
  <c r="K571" i="3"/>
  <c r="L571" i="3" s="1"/>
  <c r="T570" i="3"/>
  <c r="U570" i="3" s="1"/>
  <c r="K570" i="3"/>
  <c r="L570" i="3" s="1"/>
  <c r="T569" i="3"/>
  <c r="U569" i="3" s="1"/>
  <c r="K569" i="3"/>
  <c r="L569" i="3" s="1"/>
  <c r="T568" i="3"/>
  <c r="U568" i="3" s="1"/>
  <c r="K568" i="3"/>
  <c r="L568" i="3" s="1"/>
  <c r="T567" i="3"/>
  <c r="U567" i="3" s="1"/>
  <c r="K567" i="3"/>
  <c r="L567" i="3" s="1"/>
  <c r="T566" i="3"/>
  <c r="U566" i="3" s="1"/>
  <c r="K566" i="3"/>
  <c r="L566" i="3" s="1"/>
  <c r="T565" i="3"/>
  <c r="U565" i="3" s="1"/>
  <c r="K565" i="3"/>
  <c r="L565" i="3" s="1"/>
  <c r="T564" i="3"/>
  <c r="U564" i="3" s="1"/>
  <c r="K564" i="3"/>
  <c r="L564" i="3" s="1"/>
  <c r="T563" i="3"/>
  <c r="U563" i="3" s="1"/>
  <c r="K563" i="3"/>
  <c r="L563" i="3" s="1"/>
  <c r="T562" i="3"/>
  <c r="U562" i="3" s="1"/>
  <c r="K562" i="3"/>
  <c r="L562" i="3" s="1"/>
  <c r="T561" i="3"/>
  <c r="U561" i="3" s="1"/>
  <c r="K561" i="3"/>
  <c r="L561" i="3" s="1"/>
  <c r="T560" i="3"/>
  <c r="U560" i="3" s="1"/>
  <c r="K560" i="3"/>
  <c r="L560" i="3" s="1"/>
  <c r="T559" i="3"/>
  <c r="U559" i="3" s="1"/>
  <c r="K559" i="3"/>
  <c r="L559" i="3" s="1"/>
  <c r="T558" i="3"/>
  <c r="U558" i="3" s="1"/>
  <c r="K558" i="3"/>
  <c r="L558" i="3" s="1"/>
  <c r="T557" i="3"/>
  <c r="U557" i="3" s="1"/>
  <c r="K557" i="3"/>
  <c r="L557" i="3" s="1"/>
  <c r="T556" i="3"/>
  <c r="U556" i="3" s="1"/>
  <c r="K556" i="3"/>
  <c r="L556" i="3" s="1"/>
  <c r="T555" i="3"/>
  <c r="U555" i="3" s="1"/>
  <c r="K555" i="3"/>
  <c r="L555" i="3" s="1"/>
  <c r="T554" i="3"/>
  <c r="U554" i="3" s="1"/>
  <c r="K554" i="3"/>
  <c r="L554" i="3" s="1"/>
  <c r="T553" i="3"/>
  <c r="U553" i="3" s="1"/>
  <c r="K553" i="3"/>
  <c r="L553" i="3" s="1"/>
  <c r="T552" i="3"/>
  <c r="U552" i="3" s="1"/>
  <c r="K552" i="3"/>
  <c r="L552" i="3" s="1"/>
  <c r="T551" i="3"/>
  <c r="U551" i="3" s="1"/>
  <c r="K551" i="3"/>
  <c r="L551" i="3" s="1"/>
  <c r="T550" i="3"/>
  <c r="U550" i="3" s="1"/>
  <c r="K550" i="3"/>
  <c r="L550" i="3" s="1"/>
  <c r="T549" i="3"/>
  <c r="U549" i="3" s="1"/>
  <c r="K549" i="3"/>
  <c r="L549" i="3" s="1"/>
  <c r="T548" i="3"/>
  <c r="U548" i="3" s="1"/>
  <c r="K548" i="3"/>
  <c r="L548" i="3" s="1"/>
  <c r="T547" i="3"/>
  <c r="U547" i="3" s="1"/>
  <c r="K547" i="3"/>
  <c r="L547" i="3" s="1"/>
  <c r="T546" i="3"/>
  <c r="U546" i="3" s="1"/>
  <c r="K546" i="3"/>
  <c r="L546" i="3" s="1"/>
  <c r="T545" i="3"/>
  <c r="U545" i="3" s="1"/>
  <c r="K545" i="3"/>
  <c r="L545" i="3" s="1"/>
  <c r="T544" i="3"/>
  <c r="U544" i="3" s="1"/>
  <c r="K544" i="3"/>
  <c r="L544" i="3" s="1"/>
  <c r="T543" i="3"/>
  <c r="U543" i="3" s="1"/>
  <c r="K543" i="3"/>
  <c r="L543" i="3" s="1"/>
  <c r="T542" i="3"/>
  <c r="U542" i="3" s="1"/>
  <c r="K542" i="3"/>
  <c r="L542" i="3" s="1"/>
  <c r="T541" i="3"/>
  <c r="U541" i="3" s="1"/>
  <c r="K541" i="3"/>
  <c r="L541" i="3" s="1"/>
  <c r="T540" i="3"/>
  <c r="U540" i="3" s="1"/>
  <c r="K540" i="3"/>
  <c r="L540" i="3" s="1"/>
  <c r="T539" i="3"/>
  <c r="U539" i="3" s="1"/>
  <c r="K539" i="3"/>
  <c r="L539" i="3" s="1"/>
  <c r="T538" i="3"/>
  <c r="U538" i="3" s="1"/>
  <c r="K538" i="3"/>
  <c r="L538" i="3" s="1"/>
  <c r="T537" i="3"/>
  <c r="U537" i="3" s="1"/>
  <c r="K537" i="3"/>
  <c r="L537" i="3" s="1"/>
  <c r="T536" i="3"/>
  <c r="U536" i="3" s="1"/>
  <c r="K536" i="3"/>
  <c r="L536" i="3" s="1"/>
  <c r="T535" i="3"/>
  <c r="U535" i="3" s="1"/>
  <c r="K535" i="3"/>
  <c r="L535" i="3" s="1"/>
  <c r="T534" i="3"/>
  <c r="U534" i="3" s="1"/>
  <c r="K534" i="3"/>
  <c r="L534" i="3" s="1"/>
  <c r="T533" i="3"/>
  <c r="U533" i="3" s="1"/>
  <c r="K533" i="3"/>
  <c r="L533" i="3" s="1"/>
  <c r="T532" i="3"/>
  <c r="U532" i="3" s="1"/>
  <c r="K532" i="3"/>
  <c r="L532" i="3" s="1"/>
  <c r="T531" i="3"/>
  <c r="U531" i="3" s="1"/>
  <c r="K531" i="3"/>
  <c r="L531" i="3" s="1"/>
  <c r="T530" i="3"/>
  <c r="U530" i="3" s="1"/>
  <c r="K530" i="3"/>
  <c r="L530" i="3" s="1"/>
  <c r="T529" i="3"/>
  <c r="U529" i="3" s="1"/>
  <c r="K529" i="3"/>
  <c r="L529" i="3" s="1"/>
  <c r="T528" i="3"/>
  <c r="U528" i="3" s="1"/>
  <c r="K528" i="3"/>
  <c r="L528" i="3" s="1"/>
  <c r="T527" i="3"/>
  <c r="U527" i="3" s="1"/>
  <c r="K527" i="3"/>
  <c r="L527" i="3" s="1"/>
  <c r="T526" i="3"/>
  <c r="U526" i="3" s="1"/>
  <c r="K526" i="3"/>
  <c r="L526" i="3" s="1"/>
  <c r="T525" i="3"/>
  <c r="U525" i="3" s="1"/>
  <c r="K525" i="3"/>
  <c r="L525" i="3" s="1"/>
  <c r="T524" i="3"/>
  <c r="U524" i="3" s="1"/>
  <c r="K524" i="3"/>
  <c r="L524" i="3" s="1"/>
  <c r="T523" i="3"/>
  <c r="U523" i="3" s="1"/>
  <c r="K523" i="3"/>
  <c r="L523" i="3" s="1"/>
  <c r="T522" i="3"/>
  <c r="U522" i="3" s="1"/>
  <c r="K522" i="3"/>
  <c r="L522" i="3" s="1"/>
  <c r="T521" i="3"/>
  <c r="U521" i="3" s="1"/>
  <c r="K521" i="3"/>
  <c r="L521" i="3" s="1"/>
  <c r="T520" i="3"/>
  <c r="U520" i="3" s="1"/>
  <c r="K520" i="3"/>
  <c r="L520" i="3" s="1"/>
  <c r="T519" i="3"/>
  <c r="U519" i="3" s="1"/>
  <c r="K519" i="3"/>
  <c r="L519" i="3" s="1"/>
  <c r="T518" i="3"/>
  <c r="U518" i="3" s="1"/>
  <c r="K518" i="3"/>
  <c r="L518" i="3" s="1"/>
  <c r="T517" i="3"/>
  <c r="U517" i="3" s="1"/>
  <c r="K517" i="3"/>
  <c r="L517" i="3" s="1"/>
  <c r="T516" i="3"/>
  <c r="U516" i="3" s="1"/>
  <c r="K516" i="3"/>
  <c r="L516" i="3" s="1"/>
  <c r="T515" i="3"/>
  <c r="U515" i="3" s="1"/>
  <c r="K515" i="3"/>
  <c r="L515" i="3" s="1"/>
  <c r="T514" i="3"/>
  <c r="U514" i="3" s="1"/>
  <c r="K514" i="3"/>
  <c r="L514" i="3" s="1"/>
  <c r="T513" i="3"/>
  <c r="U513" i="3" s="1"/>
  <c r="K513" i="3"/>
  <c r="L513" i="3" s="1"/>
  <c r="T512" i="3"/>
  <c r="U512" i="3" s="1"/>
  <c r="K512" i="3"/>
  <c r="L512" i="3" s="1"/>
  <c r="T511" i="3"/>
  <c r="U511" i="3" s="1"/>
  <c r="K511" i="3"/>
  <c r="L511" i="3" s="1"/>
  <c r="T510" i="3"/>
  <c r="U510" i="3" s="1"/>
  <c r="K510" i="3"/>
  <c r="L510" i="3" s="1"/>
  <c r="T509" i="3"/>
  <c r="U509" i="3" s="1"/>
  <c r="K509" i="3"/>
  <c r="L509" i="3" s="1"/>
  <c r="T508" i="3"/>
  <c r="U508" i="3" s="1"/>
  <c r="K508" i="3"/>
  <c r="L508" i="3" s="1"/>
  <c r="T507" i="3"/>
  <c r="U507" i="3" s="1"/>
  <c r="K507" i="3"/>
  <c r="L507" i="3" s="1"/>
  <c r="T506" i="3"/>
  <c r="U506" i="3" s="1"/>
  <c r="K506" i="3"/>
  <c r="L506" i="3" s="1"/>
  <c r="T505" i="3"/>
  <c r="U505" i="3" s="1"/>
  <c r="K505" i="3"/>
  <c r="L505" i="3" s="1"/>
  <c r="T504" i="3"/>
  <c r="U504" i="3" s="1"/>
  <c r="K504" i="3"/>
  <c r="L504" i="3" s="1"/>
  <c r="T503" i="3"/>
  <c r="U503" i="3" s="1"/>
  <c r="K503" i="3"/>
  <c r="L503" i="3" s="1"/>
  <c r="T502" i="3"/>
  <c r="U502" i="3" s="1"/>
  <c r="K502" i="3"/>
  <c r="L502" i="3" s="1"/>
  <c r="T501" i="3"/>
  <c r="U501" i="3" s="1"/>
  <c r="K501" i="3"/>
  <c r="L501" i="3" s="1"/>
  <c r="T500" i="3"/>
  <c r="U500" i="3" s="1"/>
  <c r="K500" i="3"/>
  <c r="L500" i="3" s="1"/>
  <c r="T499" i="3"/>
  <c r="U499" i="3" s="1"/>
  <c r="K499" i="3"/>
  <c r="L499" i="3" s="1"/>
  <c r="T498" i="3"/>
  <c r="U498" i="3" s="1"/>
  <c r="K498" i="3"/>
  <c r="L498" i="3" s="1"/>
  <c r="T497" i="3"/>
  <c r="U497" i="3" s="1"/>
  <c r="K497" i="3"/>
  <c r="L497" i="3" s="1"/>
  <c r="T496" i="3"/>
  <c r="U496" i="3" s="1"/>
  <c r="K496" i="3"/>
  <c r="L496" i="3" s="1"/>
  <c r="T495" i="3"/>
  <c r="U495" i="3" s="1"/>
  <c r="K495" i="3"/>
  <c r="L495" i="3" s="1"/>
  <c r="T494" i="3"/>
  <c r="U494" i="3" s="1"/>
  <c r="K494" i="3"/>
  <c r="L494" i="3" s="1"/>
  <c r="T493" i="3"/>
  <c r="U493" i="3" s="1"/>
  <c r="K493" i="3"/>
  <c r="L493" i="3" s="1"/>
  <c r="T492" i="3"/>
  <c r="U492" i="3" s="1"/>
  <c r="K492" i="3"/>
  <c r="L492" i="3" s="1"/>
  <c r="T491" i="3"/>
  <c r="U491" i="3" s="1"/>
  <c r="K491" i="3"/>
  <c r="L491" i="3" s="1"/>
  <c r="T490" i="3"/>
  <c r="U490" i="3" s="1"/>
  <c r="K490" i="3"/>
  <c r="L490" i="3" s="1"/>
  <c r="T489" i="3"/>
  <c r="U489" i="3" s="1"/>
  <c r="K489" i="3"/>
  <c r="L489" i="3" s="1"/>
  <c r="T488" i="3"/>
  <c r="U488" i="3" s="1"/>
  <c r="K488" i="3"/>
  <c r="L488" i="3" s="1"/>
  <c r="T487" i="3"/>
  <c r="U487" i="3" s="1"/>
  <c r="K487" i="3"/>
  <c r="L487" i="3" s="1"/>
  <c r="T486" i="3"/>
  <c r="U486" i="3" s="1"/>
  <c r="K486" i="3"/>
  <c r="L486" i="3" s="1"/>
  <c r="T485" i="3"/>
  <c r="U485" i="3" s="1"/>
  <c r="K485" i="3"/>
  <c r="L485" i="3" s="1"/>
  <c r="T484" i="3"/>
  <c r="U484" i="3" s="1"/>
  <c r="K484" i="3"/>
  <c r="L484" i="3" s="1"/>
  <c r="T483" i="3"/>
  <c r="U483" i="3" s="1"/>
  <c r="K483" i="3"/>
  <c r="L483" i="3" s="1"/>
  <c r="T482" i="3"/>
  <c r="U482" i="3" s="1"/>
  <c r="K482" i="3"/>
  <c r="L482" i="3" s="1"/>
  <c r="T481" i="3"/>
  <c r="U481" i="3" s="1"/>
  <c r="K481" i="3"/>
  <c r="L481" i="3" s="1"/>
  <c r="T480" i="3"/>
  <c r="U480" i="3" s="1"/>
  <c r="K480" i="3"/>
  <c r="L480" i="3" s="1"/>
  <c r="T479" i="3"/>
  <c r="U479" i="3" s="1"/>
  <c r="K479" i="3"/>
  <c r="L479" i="3" s="1"/>
  <c r="T478" i="3"/>
  <c r="U478" i="3" s="1"/>
  <c r="K478" i="3"/>
  <c r="L478" i="3" s="1"/>
  <c r="T477" i="3"/>
  <c r="U477" i="3" s="1"/>
  <c r="K477" i="3"/>
  <c r="L477" i="3" s="1"/>
  <c r="T476" i="3"/>
  <c r="U476" i="3" s="1"/>
  <c r="K476" i="3"/>
  <c r="L476" i="3" s="1"/>
  <c r="T475" i="3"/>
  <c r="U475" i="3" s="1"/>
  <c r="K475" i="3"/>
  <c r="L475" i="3" s="1"/>
  <c r="T474" i="3"/>
  <c r="U474" i="3" s="1"/>
  <c r="K474" i="3"/>
  <c r="L474" i="3" s="1"/>
  <c r="T473" i="3"/>
  <c r="U473" i="3" s="1"/>
  <c r="K473" i="3"/>
  <c r="L473" i="3" s="1"/>
  <c r="T472" i="3"/>
  <c r="U472" i="3" s="1"/>
  <c r="K472" i="3"/>
  <c r="L472" i="3" s="1"/>
  <c r="T471" i="3"/>
  <c r="U471" i="3" s="1"/>
  <c r="K471" i="3"/>
  <c r="L471" i="3" s="1"/>
  <c r="T470" i="3"/>
  <c r="U470" i="3" s="1"/>
  <c r="K470" i="3"/>
  <c r="L470" i="3" s="1"/>
  <c r="T469" i="3"/>
  <c r="U469" i="3" s="1"/>
  <c r="K469" i="3"/>
  <c r="L469" i="3" s="1"/>
  <c r="T468" i="3"/>
  <c r="U468" i="3" s="1"/>
  <c r="K468" i="3"/>
  <c r="L468" i="3" s="1"/>
  <c r="T467" i="3"/>
  <c r="U467" i="3" s="1"/>
  <c r="K467" i="3"/>
  <c r="L467" i="3" s="1"/>
  <c r="T466" i="3"/>
  <c r="U466" i="3" s="1"/>
  <c r="K466" i="3"/>
  <c r="L466" i="3" s="1"/>
  <c r="T465" i="3"/>
  <c r="U465" i="3" s="1"/>
  <c r="K465" i="3"/>
  <c r="L465" i="3" s="1"/>
  <c r="T464" i="3"/>
  <c r="U464" i="3" s="1"/>
  <c r="K464" i="3"/>
  <c r="L464" i="3" s="1"/>
  <c r="T463" i="3"/>
  <c r="U463" i="3" s="1"/>
  <c r="K463" i="3"/>
  <c r="L463" i="3" s="1"/>
  <c r="T462" i="3"/>
  <c r="U462" i="3" s="1"/>
  <c r="K462" i="3"/>
  <c r="L462" i="3" s="1"/>
  <c r="T461" i="3"/>
  <c r="U461" i="3" s="1"/>
  <c r="K461" i="3"/>
  <c r="L461" i="3" s="1"/>
  <c r="T460" i="3"/>
  <c r="U460" i="3" s="1"/>
  <c r="K460" i="3"/>
  <c r="L460" i="3" s="1"/>
  <c r="T459" i="3"/>
  <c r="U459" i="3" s="1"/>
  <c r="K459" i="3"/>
  <c r="L459" i="3" s="1"/>
  <c r="T458" i="3"/>
  <c r="U458" i="3" s="1"/>
  <c r="K458" i="3"/>
  <c r="L458" i="3" s="1"/>
  <c r="T457" i="3"/>
  <c r="U457" i="3" s="1"/>
  <c r="K457" i="3"/>
  <c r="L457" i="3" s="1"/>
  <c r="T456" i="3"/>
  <c r="U456" i="3" s="1"/>
  <c r="K456" i="3"/>
  <c r="L456" i="3" s="1"/>
  <c r="T455" i="3"/>
  <c r="U455" i="3" s="1"/>
  <c r="K455" i="3"/>
  <c r="L455" i="3" s="1"/>
  <c r="T454" i="3"/>
  <c r="U454" i="3" s="1"/>
  <c r="K454" i="3"/>
  <c r="L454" i="3" s="1"/>
  <c r="T453" i="3"/>
  <c r="U453" i="3" s="1"/>
  <c r="K453" i="3"/>
  <c r="L453" i="3" s="1"/>
  <c r="T452" i="3"/>
  <c r="U452" i="3" s="1"/>
  <c r="K452" i="3"/>
  <c r="L452" i="3" s="1"/>
  <c r="T451" i="3"/>
  <c r="U451" i="3" s="1"/>
  <c r="K451" i="3"/>
  <c r="L451" i="3" s="1"/>
  <c r="T450" i="3"/>
  <c r="U450" i="3" s="1"/>
  <c r="K450" i="3"/>
  <c r="L450" i="3" s="1"/>
  <c r="T449" i="3"/>
  <c r="U449" i="3" s="1"/>
  <c r="K449" i="3"/>
  <c r="L449" i="3" s="1"/>
  <c r="T448" i="3"/>
  <c r="U448" i="3" s="1"/>
  <c r="K448" i="3"/>
  <c r="L448" i="3" s="1"/>
  <c r="T447" i="3"/>
  <c r="U447" i="3" s="1"/>
  <c r="K447" i="3"/>
  <c r="L447" i="3" s="1"/>
  <c r="T446" i="3"/>
  <c r="U446" i="3" s="1"/>
  <c r="K446" i="3"/>
  <c r="L446" i="3" s="1"/>
  <c r="T445" i="3"/>
  <c r="U445" i="3" s="1"/>
  <c r="K445" i="3"/>
  <c r="L445" i="3" s="1"/>
  <c r="T444" i="3"/>
  <c r="U444" i="3" s="1"/>
  <c r="K444" i="3"/>
  <c r="L444" i="3" s="1"/>
  <c r="T443" i="3"/>
  <c r="U443" i="3" s="1"/>
  <c r="K443" i="3"/>
  <c r="L443" i="3" s="1"/>
  <c r="T442" i="3"/>
  <c r="U442" i="3" s="1"/>
  <c r="K442" i="3"/>
  <c r="L442" i="3" s="1"/>
  <c r="T441" i="3"/>
  <c r="U441" i="3" s="1"/>
  <c r="K441" i="3"/>
  <c r="L441" i="3" s="1"/>
  <c r="T440" i="3"/>
  <c r="U440" i="3" s="1"/>
  <c r="K440" i="3"/>
  <c r="L440" i="3" s="1"/>
  <c r="T439" i="3"/>
  <c r="U439" i="3" s="1"/>
  <c r="K439" i="3"/>
  <c r="L439" i="3" s="1"/>
  <c r="T438" i="3"/>
  <c r="U438" i="3" s="1"/>
  <c r="K438" i="3"/>
  <c r="L438" i="3" s="1"/>
  <c r="T437" i="3"/>
  <c r="U437" i="3" s="1"/>
  <c r="K437" i="3"/>
  <c r="L437" i="3" s="1"/>
  <c r="T436" i="3"/>
  <c r="U436" i="3" s="1"/>
  <c r="K436" i="3"/>
  <c r="L436" i="3" s="1"/>
  <c r="T435" i="3"/>
  <c r="U435" i="3" s="1"/>
  <c r="K435" i="3"/>
  <c r="L435" i="3" s="1"/>
  <c r="T434" i="3"/>
  <c r="U434" i="3" s="1"/>
  <c r="K434" i="3"/>
  <c r="L434" i="3" s="1"/>
  <c r="T433" i="3"/>
  <c r="U433" i="3" s="1"/>
  <c r="K433" i="3"/>
  <c r="L433" i="3" s="1"/>
  <c r="T432" i="3"/>
  <c r="U432" i="3" s="1"/>
  <c r="K432" i="3"/>
  <c r="L432" i="3" s="1"/>
  <c r="T431" i="3"/>
  <c r="U431" i="3" s="1"/>
  <c r="K431" i="3"/>
  <c r="L431" i="3" s="1"/>
  <c r="T430" i="3"/>
  <c r="U430" i="3" s="1"/>
  <c r="K430" i="3"/>
  <c r="L430" i="3" s="1"/>
  <c r="T429" i="3"/>
  <c r="U429" i="3" s="1"/>
  <c r="K429" i="3"/>
  <c r="L429" i="3" s="1"/>
  <c r="T428" i="3"/>
  <c r="U428" i="3" s="1"/>
  <c r="K428" i="3"/>
  <c r="L428" i="3" s="1"/>
  <c r="T427" i="3"/>
  <c r="U427" i="3" s="1"/>
  <c r="K427" i="3"/>
  <c r="L427" i="3" s="1"/>
  <c r="T426" i="3"/>
  <c r="U426" i="3" s="1"/>
  <c r="K426" i="3"/>
  <c r="L426" i="3" s="1"/>
  <c r="T425" i="3"/>
  <c r="U425" i="3" s="1"/>
  <c r="K425" i="3"/>
  <c r="L425" i="3" s="1"/>
  <c r="T424" i="3"/>
  <c r="U424" i="3" s="1"/>
  <c r="K424" i="3"/>
  <c r="L424" i="3" s="1"/>
  <c r="T423" i="3"/>
  <c r="U423" i="3" s="1"/>
  <c r="K423" i="3"/>
  <c r="L423" i="3" s="1"/>
  <c r="T422" i="3"/>
  <c r="U422" i="3" s="1"/>
  <c r="K422" i="3"/>
  <c r="L422" i="3" s="1"/>
  <c r="T421" i="3"/>
  <c r="U421" i="3" s="1"/>
  <c r="K421" i="3"/>
  <c r="L421" i="3" s="1"/>
  <c r="T420" i="3"/>
  <c r="U420" i="3" s="1"/>
  <c r="K420" i="3"/>
  <c r="L420" i="3" s="1"/>
  <c r="T419" i="3"/>
  <c r="U419" i="3" s="1"/>
  <c r="K419" i="3"/>
  <c r="L419" i="3" s="1"/>
  <c r="T418" i="3"/>
  <c r="U418" i="3" s="1"/>
  <c r="K418" i="3"/>
  <c r="L418" i="3" s="1"/>
  <c r="T417" i="3"/>
  <c r="U417" i="3" s="1"/>
  <c r="K417" i="3"/>
  <c r="L417" i="3" s="1"/>
  <c r="T416" i="3"/>
  <c r="U416" i="3" s="1"/>
  <c r="K416" i="3"/>
  <c r="L416" i="3" s="1"/>
  <c r="T415" i="3"/>
  <c r="U415" i="3" s="1"/>
  <c r="K415" i="3"/>
  <c r="L415" i="3" s="1"/>
  <c r="T414" i="3"/>
  <c r="U414" i="3" s="1"/>
  <c r="K414" i="3"/>
  <c r="L414" i="3" s="1"/>
  <c r="T413" i="3"/>
  <c r="U413" i="3" s="1"/>
  <c r="K413" i="3"/>
  <c r="L413" i="3" s="1"/>
  <c r="T412" i="3"/>
  <c r="U412" i="3" s="1"/>
  <c r="K412" i="3"/>
  <c r="L412" i="3" s="1"/>
  <c r="T411" i="3"/>
  <c r="U411" i="3" s="1"/>
  <c r="K411" i="3"/>
  <c r="L411" i="3" s="1"/>
  <c r="T410" i="3"/>
  <c r="U410" i="3" s="1"/>
  <c r="K410" i="3"/>
  <c r="L410" i="3" s="1"/>
  <c r="T409" i="3"/>
  <c r="U409" i="3" s="1"/>
  <c r="K409" i="3"/>
  <c r="L409" i="3" s="1"/>
  <c r="T408" i="3"/>
  <c r="U408" i="3" s="1"/>
  <c r="K408" i="3"/>
  <c r="L408" i="3" s="1"/>
  <c r="T407" i="3"/>
  <c r="U407" i="3" s="1"/>
  <c r="K407" i="3"/>
  <c r="L407" i="3" s="1"/>
  <c r="T406" i="3"/>
  <c r="U406" i="3" s="1"/>
  <c r="K406" i="3"/>
  <c r="L406" i="3" s="1"/>
  <c r="T405" i="3"/>
  <c r="U405" i="3" s="1"/>
  <c r="K405" i="3"/>
  <c r="L405" i="3" s="1"/>
  <c r="T404" i="3"/>
  <c r="U404" i="3" s="1"/>
  <c r="K404" i="3"/>
  <c r="L404" i="3" s="1"/>
  <c r="T403" i="3"/>
  <c r="U403" i="3" s="1"/>
  <c r="K403" i="3"/>
  <c r="L403" i="3" s="1"/>
  <c r="T402" i="3"/>
  <c r="U402" i="3" s="1"/>
  <c r="K402" i="3"/>
  <c r="L402" i="3" s="1"/>
  <c r="T401" i="3"/>
  <c r="U401" i="3" s="1"/>
  <c r="K401" i="3"/>
  <c r="L401" i="3" s="1"/>
  <c r="T400" i="3"/>
  <c r="U400" i="3" s="1"/>
  <c r="K400" i="3"/>
  <c r="L400" i="3" s="1"/>
  <c r="T399" i="3"/>
  <c r="U399" i="3" s="1"/>
  <c r="K399" i="3"/>
  <c r="L399" i="3" s="1"/>
  <c r="T398" i="3"/>
  <c r="U398" i="3" s="1"/>
  <c r="K398" i="3"/>
  <c r="L398" i="3" s="1"/>
  <c r="T397" i="3"/>
  <c r="U397" i="3" s="1"/>
  <c r="K397" i="3"/>
  <c r="L397" i="3" s="1"/>
  <c r="T396" i="3"/>
  <c r="U396" i="3" s="1"/>
  <c r="K396" i="3"/>
  <c r="L396" i="3" s="1"/>
  <c r="T395" i="3"/>
  <c r="U395" i="3" s="1"/>
  <c r="K395" i="3"/>
  <c r="L395" i="3" s="1"/>
  <c r="T394" i="3"/>
  <c r="U394" i="3" s="1"/>
  <c r="K394" i="3"/>
  <c r="L394" i="3" s="1"/>
  <c r="T393" i="3"/>
  <c r="U393" i="3" s="1"/>
  <c r="K393" i="3"/>
  <c r="L393" i="3" s="1"/>
  <c r="T392" i="3"/>
  <c r="U392" i="3" s="1"/>
  <c r="K392" i="3"/>
  <c r="L392" i="3" s="1"/>
  <c r="T391" i="3"/>
  <c r="U391" i="3" s="1"/>
  <c r="K391" i="3"/>
  <c r="L391" i="3" s="1"/>
  <c r="T390" i="3"/>
  <c r="U390" i="3" s="1"/>
  <c r="K390" i="3"/>
  <c r="L390" i="3" s="1"/>
  <c r="T389" i="3"/>
  <c r="U389" i="3" s="1"/>
  <c r="K389" i="3"/>
  <c r="L389" i="3" s="1"/>
  <c r="T388" i="3"/>
  <c r="U388" i="3" s="1"/>
  <c r="K388" i="3"/>
  <c r="L388" i="3" s="1"/>
  <c r="T387" i="3"/>
  <c r="U387" i="3" s="1"/>
  <c r="K387" i="3"/>
  <c r="L387" i="3" s="1"/>
  <c r="T386" i="3"/>
  <c r="U386" i="3" s="1"/>
  <c r="K386" i="3"/>
  <c r="L386" i="3" s="1"/>
  <c r="T385" i="3"/>
  <c r="U385" i="3" s="1"/>
  <c r="K385" i="3"/>
  <c r="L385" i="3" s="1"/>
  <c r="T384" i="3"/>
  <c r="U384" i="3" s="1"/>
  <c r="K384" i="3"/>
  <c r="L384" i="3" s="1"/>
  <c r="T383" i="3"/>
  <c r="U383" i="3" s="1"/>
  <c r="K383" i="3"/>
  <c r="L383" i="3" s="1"/>
  <c r="T382" i="3"/>
  <c r="U382" i="3" s="1"/>
  <c r="K382" i="3"/>
  <c r="L382" i="3" s="1"/>
  <c r="T381" i="3"/>
  <c r="U381" i="3" s="1"/>
  <c r="K381" i="3"/>
  <c r="L381" i="3" s="1"/>
  <c r="T380" i="3"/>
  <c r="U380" i="3" s="1"/>
  <c r="K380" i="3"/>
  <c r="L380" i="3" s="1"/>
  <c r="T379" i="3"/>
  <c r="U379" i="3" s="1"/>
  <c r="K379" i="3"/>
  <c r="L379" i="3" s="1"/>
  <c r="T378" i="3"/>
  <c r="U378" i="3" s="1"/>
  <c r="K378" i="3"/>
  <c r="L378" i="3" s="1"/>
  <c r="T377" i="3"/>
  <c r="U377" i="3" s="1"/>
  <c r="K377" i="3"/>
  <c r="L377" i="3" s="1"/>
  <c r="T376" i="3"/>
  <c r="U376" i="3" s="1"/>
  <c r="K376" i="3"/>
  <c r="L376" i="3" s="1"/>
  <c r="T375" i="3"/>
  <c r="U375" i="3" s="1"/>
  <c r="K375" i="3"/>
  <c r="L375" i="3" s="1"/>
  <c r="T374" i="3"/>
  <c r="U374" i="3" s="1"/>
  <c r="K374" i="3"/>
  <c r="L374" i="3" s="1"/>
  <c r="T373" i="3"/>
  <c r="U373" i="3" s="1"/>
  <c r="K373" i="3"/>
  <c r="L373" i="3" s="1"/>
  <c r="T372" i="3"/>
  <c r="U372" i="3" s="1"/>
  <c r="K372" i="3"/>
  <c r="L372" i="3" s="1"/>
  <c r="T371" i="3"/>
  <c r="U371" i="3" s="1"/>
  <c r="K371" i="3"/>
  <c r="L371" i="3" s="1"/>
  <c r="T370" i="3"/>
  <c r="U370" i="3" s="1"/>
  <c r="K370" i="3"/>
  <c r="L370" i="3" s="1"/>
  <c r="T369" i="3"/>
  <c r="U369" i="3" s="1"/>
  <c r="K369" i="3"/>
  <c r="L369" i="3" s="1"/>
  <c r="T368" i="3"/>
  <c r="U368" i="3" s="1"/>
  <c r="K368" i="3"/>
  <c r="L368" i="3" s="1"/>
  <c r="T367" i="3"/>
  <c r="U367" i="3" s="1"/>
  <c r="K367" i="3"/>
  <c r="L367" i="3" s="1"/>
  <c r="T366" i="3"/>
  <c r="U366" i="3" s="1"/>
  <c r="K366" i="3"/>
  <c r="L366" i="3" s="1"/>
  <c r="T365" i="3"/>
  <c r="U365" i="3" s="1"/>
  <c r="K365" i="3"/>
  <c r="L365" i="3" s="1"/>
  <c r="T364" i="3"/>
  <c r="U364" i="3" s="1"/>
  <c r="K364" i="3"/>
  <c r="L364" i="3" s="1"/>
  <c r="T363" i="3"/>
  <c r="U363" i="3" s="1"/>
  <c r="K363" i="3"/>
  <c r="L363" i="3" s="1"/>
  <c r="T362" i="3"/>
  <c r="U362" i="3" s="1"/>
  <c r="K362" i="3"/>
  <c r="L362" i="3" s="1"/>
  <c r="T361" i="3"/>
  <c r="U361" i="3" s="1"/>
  <c r="K361" i="3"/>
  <c r="L361" i="3" s="1"/>
  <c r="T360" i="3"/>
  <c r="U360" i="3" s="1"/>
  <c r="K360" i="3"/>
  <c r="L360" i="3" s="1"/>
  <c r="T359" i="3"/>
  <c r="U359" i="3" s="1"/>
  <c r="K359" i="3"/>
  <c r="L359" i="3" s="1"/>
  <c r="T358" i="3"/>
  <c r="U358" i="3" s="1"/>
  <c r="K358" i="3"/>
  <c r="L358" i="3" s="1"/>
  <c r="T357" i="3"/>
  <c r="U357" i="3" s="1"/>
  <c r="K357" i="3"/>
  <c r="L357" i="3" s="1"/>
  <c r="T356" i="3"/>
  <c r="U356" i="3" s="1"/>
  <c r="K356" i="3"/>
  <c r="L356" i="3" s="1"/>
  <c r="T355" i="3"/>
  <c r="U355" i="3" s="1"/>
  <c r="K355" i="3"/>
  <c r="L355" i="3" s="1"/>
  <c r="T354" i="3"/>
  <c r="U354" i="3" s="1"/>
  <c r="K354" i="3"/>
  <c r="L354" i="3" s="1"/>
  <c r="T353" i="3"/>
  <c r="U353" i="3" s="1"/>
  <c r="K353" i="3"/>
  <c r="L353" i="3" s="1"/>
  <c r="T352" i="3"/>
  <c r="U352" i="3" s="1"/>
  <c r="K352" i="3"/>
  <c r="L352" i="3" s="1"/>
  <c r="T351" i="3"/>
  <c r="U351" i="3" s="1"/>
  <c r="K351" i="3"/>
  <c r="L351" i="3" s="1"/>
  <c r="T350" i="3"/>
  <c r="U350" i="3" s="1"/>
  <c r="K350" i="3"/>
  <c r="L350" i="3" s="1"/>
  <c r="T349" i="3"/>
  <c r="U349" i="3" s="1"/>
  <c r="K349" i="3"/>
  <c r="L349" i="3" s="1"/>
  <c r="T348" i="3"/>
  <c r="U348" i="3" s="1"/>
  <c r="K348" i="3"/>
  <c r="L348" i="3" s="1"/>
  <c r="T347" i="3"/>
  <c r="U347" i="3" s="1"/>
  <c r="K347" i="3"/>
  <c r="L347" i="3" s="1"/>
  <c r="T346" i="3"/>
  <c r="U346" i="3" s="1"/>
  <c r="K346" i="3"/>
  <c r="L346" i="3" s="1"/>
  <c r="T345" i="3"/>
  <c r="U345" i="3" s="1"/>
  <c r="K345" i="3"/>
  <c r="L345" i="3" s="1"/>
  <c r="T344" i="3"/>
  <c r="U344" i="3" s="1"/>
  <c r="K344" i="3"/>
  <c r="L344" i="3" s="1"/>
  <c r="T343" i="3"/>
  <c r="U343" i="3" s="1"/>
  <c r="K343" i="3"/>
  <c r="L343" i="3" s="1"/>
  <c r="T342" i="3"/>
  <c r="U342" i="3" s="1"/>
  <c r="K342" i="3"/>
  <c r="L342" i="3" s="1"/>
  <c r="T341" i="3"/>
  <c r="U341" i="3" s="1"/>
  <c r="K341" i="3"/>
  <c r="L341" i="3" s="1"/>
  <c r="T340" i="3"/>
  <c r="U340" i="3" s="1"/>
  <c r="K340" i="3"/>
  <c r="L340" i="3" s="1"/>
  <c r="T339" i="3"/>
  <c r="U339" i="3" s="1"/>
  <c r="K339" i="3"/>
  <c r="L339" i="3" s="1"/>
  <c r="T338" i="3"/>
  <c r="U338" i="3" s="1"/>
  <c r="K338" i="3"/>
  <c r="L338" i="3" s="1"/>
  <c r="T337" i="3"/>
  <c r="U337" i="3" s="1"/>
  <c r="K337" i="3"/>
  <c r="L337" i="3" s="1"/>
  <c r="T336" i="3"/>
  <c r="U336" i="3" s="1"/>
  <c r="K336" i="3"/>
  <c r="L336" i="3" s="1"/>
  <c r="T335" i="3"/>
  <c r="U335" i="3" s="1"/>
  <c r="K335" i="3"/>
  <c r="L335" i="3" s="1"/>
  <c r="T334" i="3"/>
  <c r="U334" i="3" s="1"/>
  <c r="K334" i="3"/>
  <c r="L334" i="3" s="1"/>
  <c r="T333" i="3"/>
  <c r="U333" i="3" s="1"/>
  <c r="K333" i="3"/>
  <c r="L333" i="3" s="1"/>
  <c r="T332" i="3"/>
  <c r="U332" i="3" s="1"/>
  <c r="K332" i="3"/>
  <c r="L332" i="3" s="1"/>
  <c r="T331" i="3"/>
  <c r="U331" i="3" s="1"/>
  <c r="K331" i="3"/>
  <c r="L331" i="3" s="1"/>
  <c r="T330" i="3"/>
  <c r="U330" i="3" s="1"/>
  <c r="K330" i="3"/>
  <c r="L330" i="3" s="1"/>
  <c r="T329" i="3"/>
  <c r="U329" i="3" s="1"/>
  <c r="K329" i="3"/>
  <c r="L329" i="3" s="1"/>
  <c r="T328" i="3"/>
  <c r="U328" i="3" s="1"/>
  <c r="K328" i="3"/>
  <c r="L328" i="3" s="1"/>
  <c r="T327" i="3"/>
  <c r="U327" i="3" s="1"/>
  <c r="K327" i="3"/>
  <c r="L327" i="3" s="1"/>
  <c r="T326" i="3"/>
  <c r="U326" i="3" s="1"/>
  <c r="K326" i="3"/>
  <c r="L326" i="3" s="1"/>
  <c r="T325" i="3"/>
  <c r="U325" i="3" s="1"/>
  <c r="K325" i="3"/>
  <c r="L325" i="3" s="1"/>
  <c r="T324" i="3"/>
  <c r="U324" i="3" s="1"/>
  <c r="K324" i="3"/>
  <c r="L324" i="3" s="1"/>
  <c r="T323" i="3"/>
  <c r="U323" i="3" s="1"/>
  <c r="K323" i="3"/>
  <c r="L323" i="3" s="1"/>
  <c r="T322" i="3"/>
  <c r="U322" i="3" s="1"/>
  <c r="K322" i="3"/>
  <c r="L322" i="3" s="1"/>
  <c r="T321" i="3"/>
  <c r="U321" i="3" s="1"/>
  <c r="K321" i="3"/>
  <c r="L321" i="3" s="1"/>
  <c r="T320" i="3"/>
  <c r="U320" i="3" s="1"/>
  <c r="K320" i="3"/>
  <c r="L320" i="3" s="1"/>
  <c r="T319" i="3"/>
  <c r="U319" i="3" s="1"/>
  <c r="K319" i="3"/>
  <c r="L319" i="3" s="1"/>
  <c r="T318" i="3"/>
  <c r="U318" i="3" s="1"/>
  <c r="K318" i="3"/>
  <c r="L318" i="3" s="1"/>
  <c r="T317" i="3"/>
  <c r="U317" i="3" s="1"/>
  <c r="K317" i="3"/>
  <c r="L317" i="3" s="1"/>
  <c r="T316" i="3"/>
  <c r="U316" i="3" s="1"/>
  <c r="K316" i="3"/>
  <c r="L316" i="3" s="1"/>
  <c r="T315" i="3"/>
  <c r="U315" i="3" s="1"/>
  <c r="K315" i="3"/>
  <c r="L315" i="3" s="1"/>
  <c r="T314" i="3"/>
  <c r="U314" i="3" s="1"/>
  <c r="K314" i="3"/>
  <c r="L314" i="3" s="1"/>
  <c r="T313" i="3"/>
  <c r="U313" i="3" s="1"/>
  <c r="K313" i="3"/>
  <c r="L313" i="3" s="1"/>
  <c r="T312" i="3"/>
  <c r="U312" i="3" s="1"/>
  <c r="K312" i="3"/>
  <c r="L312" i="3" s="1"/>
  <c r="T311" i="3"/>
  <c r="U311" i="3" s="1"/>
  <c r="K311" i="3"/>
  <c r="L311" i="3" s="1"/>
  <c r="T310" i="3"/>
  <c r="U310" i="3" s="1"/>
  <c r="K310" i="3"/>
  <c r="L310" i="3" s="1"/>
  <c r="T309" i="3"/>
  <c r="U309" i="3" s="1"/>
  <c r="K309" i="3"/>
  <c r="L309" i="3" s="1"/>
  <c r="T308" i="3"/>
  <c r="U308" i="3" s="1"/>
  <c r="K308" i="3"/>
  <c r="L308" i="3" s="1"/>
  <c r="T307" i="3"/>
  <c r="U307" i="3" s="1"/>
  <c r="K307" i="3"/>
  <c r="L307" i="3" s="1"/>
  <c r="T306" i="3"/>
  <c r="U306" i="3" s="1"/>
  <c r="K306" i="3"/>
  <c r="L306" i="3" s="1"/>
  <c r="T305" i="3"/>
  <c r="U305" i="3" s="1"/>
  <c r="K305" i="3"/>
  <c r="L305" i="3" s="1"/>
  <c r="T304" i="3"/>
  <c r="U304" i="3" s="1"/>
  <c r="K304" i="3"/>
  <c r="L304" i="3" s="1"/>
  <c r="T303" i="3"/>
  <c r="U303" i="3" s="1"/>
  <c r="K303" i="3"/>
  <c r="L303" i="3" s="1"/>
  <c r="T302" i="3"/>
  <c r="U302" i="3" s="1"/>
  <c r="K302" i="3"/>
  <c r="L302" i="3" s="1"/>
  <c r="T301" i="3"/>
  <c r="U301" i="3" s="1"/>
  <c r="K301" i="3"/>
  <c r="L301" i="3" s="1"/>
  <c r="T300" i="3"/>
  <c r="U300" i="3" s="1"/>
  <c r="K300" i="3"/>
  <c r="L300" i="3" s="1"/>
  <c r="T299" i="3"/>
  <c r="U299" i="3" s="1"/>
  <c r="K299" i="3"/>
  <c r="L299" i="3" s="1"/>
  <c r="T298" i="3"/>
  <c r="U298" i="3" s="1"/>
  <c r="K298" i="3"/>
  <c r="L298" i="3" s="1"/>
  <c r="T297" i="3"/>
  <c r="U297" i="3" s="1"/>
  <c r="K297" i="3"/>
  <c r="L297" i="3" s="1"/>
  <c r="T296" i="3"/>
  <c r="U296" i="3" s="1"/>
  <c r="K296" i="3"/>
  <c r="L296" i="3" s="1"/>
  <c r="T295" i="3"/>
  <c r="U295" i="3" s="1"/>
  <c r="K295" i="3"/>
  <c r="L295" i="3" s="1"/>
  <c r="T294" i="3"/>
  <c r="U294" i="3" s="1"/>
  <c r="K294" i="3"/>
  <c r="L294" i="3" s="1"/>
  <c r="T293" i="3"/>
  <c r="U293" i="3" s="1"/>
  <c r="K293" i="3"/>
  <c r="L293" i="3" s="1"/>
  <c r="T292" i="3"/>
  <c r="U292" i="3" s="1"/>
  <c r="K292" i="3"/>
  <c r="L292" i="3" s="1"/>
  <c r="T291" i="3"/>
  <c r="U291" i="3" s="1"/>
  <c r="K291" i="3"/>
  <c r="L291" i="3" s="1"/>
  <c r="T290" i="3"/>
  <c r="U290" i="3" s="1"/>
  <c r="K290" i="3"/>
  <c r="L290" i="3" s="1"/>
  <c r="T289" i="3"/>
  <c r="U289" i="3" s="1"/>
  <c r="K289" i="3"/>
  <c r="L289" i="3" s="1"/>
  <c r="T288" i="3"/>
  <c r="U288" i="3" s="1"/>
  <c r="K288" i="3"/>
  <c r="L288" i="3" s="1"/>
  <c r="T287" i="3"/>
  <c r="U287" i="3" s="1"/>
  <c r="K287" i="3"/>
  <c r="L287" i="3" s="1"/>
  <c r="T286" i="3"/>
  <c r="U286" i="3" s="1"/>
  <c r="K286" i="3"/>
  <c r="L286" i="3" s="1"/>
  <c r="T285" i="3"/>
  <c r="U285" i="3" s="1"/>
  <c r="K285" i="3"/>
  <c r="L285" i="3" s="1"/>
  <c r="T284" i="3"/>
  <c r="U284" i="3" s="1"/>
  <c r="K284" i="3"/>
  <c r="L284" i="3" s="1"/>
  <c r="T283" i="3"/>
  <c r="U283" i="3" s="1"/>
  <c r="K283" i="3"/>
  <c r="L283" i="3" s="1"/>
  <c r="T282" i="3"/>
  <c r="U282" i="3" s="1"/>
  <c r="K282" i="3"/>
  <c r="L282" i="3" s="1"/>
  <c r="T281" i="3"/>
  <c r="U281" i="3" s="1"/>
  <c r="K281" i="3"/>
  <c r="L281" i="3" s="1"/>
  <c r="T280" i="3"/>
  <c r="U280" i="3" s="1"/>
  <c r="K280" i="3"/>
  <c r="L280" i="3" s="1"/>
  <c r="T279" i="3"/>
  <c r="U279" i="3" s="1"/>
  <c r="K279" i="3"/>
  <c r="L279" i="3" s="1"/>
  <c r="T278" i="3"/>
  <c r="U278" i="3" s="1"/>
  <c r="K278" i="3"/>
  <c r="L278" i="3" s="1"/>
  <c r="T277" i="3"/>
  <c r="U277" i="3" s="1"/>
  <c r="K277" i="3"/>
  <c r="L277" i="3" s="1"/>
  <c r="T276" i="3"/>
  <c r="U276" i="3" s="1"/>
  <c r="K276" i="3"/>
  <c r="L276" i="3" s="1"/>
  <c r="T275" i="3"/>
  <c r="U275" i="3" s="1"/>
  <c r="K275" i="3"/>
  <c r="L275" i="3" s="1"/>
  <c r="T274" i="3"/>
  <c r="U274" i="3" s="1"/>
  <c r="K274" i="3"/>
  <c r="L274" i="3" s="1"/>
  <c r="T273" i="3"/>
  <c r="U273" i="3" s="1"/>
  <c r="K273" i="3"/>
  <c r="L273" i="3" s="1"/>
  <c r="T272" i="3"/>
  <c r="U272" i="3" s="1"/>
  <c r="K272" i="3"/>
  <c r="L272" i="3" s="1"/>
  <c r="T271" i="3"/>
  <c r="U271" i="3" s="1"/>
  <c r="K271" i="3"/>
  <c r="L271" i="3" s="1"/>
  <c r="T270" i="3"/>
  <c r="U270" i="3" s="1"/>
  <c r="K270" i="3"/>
  <c r="L270" i="3" s="1"/>
  <c r="T269" i="3"/>
  <c r="U269" i="3" s="1"/>
  <c r="K269" i="3"/>
  <c r="L269" i="3" s="1"/>
  <c r="T268" i="3"/>
  <c r="U268" i="3" s="1"/>
  <c r="K268" i="3"/>
  <c r="L268" i="3" s="1"/>
  <c r="T267" i="3"/>
  <c r="U267" i="3" s="1"/>
  <c r="K267" i="3"/>
  <c r="L267" i="3" s="1"/>
  <c r="T266" i="3"/>
  <c r="U266" i="3" s="1"/>
  <c r="K266" i="3"/>
  <c r="L266" i="3" s="1"/>
  <c r="T265" i="3"/>
  <c r="U265" i="3" s="1"/>
  <c r="K265" i="3"/>
  <c r="L265" i="3" s="1"/>
  <c r="T264" i="3"/>
  <c r="U264" i="3" s="1"/>
  <c r="K264" i="3"/>
  <c r="L264" i="3" s="1"/>
  <c r="T263" i="3"/>
  <c r="U263" i="3" s="1"/>
  <c r="K263" i="3"/>
  <c r="L263" i="3" s="1"/>
  <c r="T262" i="3"/>
  <c r="U262" i="3" s="1"/>
  <c r="K262" i="3"/>
  <c r="L262" i="3" s="1"/>
  <c r="T261" i="3"/>
  <c r="U261" i="3" s="1"/>
  <c r="K261" i="3"/>
  <c r="L261" i="3" s="1"/>
  <c r="T260" i="3"/>
  <c r="U260" i="3" s="1"/>
  <c r="K260" i="3"/>
  <c r="L260" i="3" s="1"/>
  <c r="T259" i="3"/>
  <c r="U259" i="3" s="1"/>
  <c r="K259" i="3"/>
  <c r="L259" i="3" s="1"/>
  <c r="T258" i="3"/>
  <c r="U258" i="3" s="1"/>
  <c r="K258" i="3"/>
  <c r="L258" i="3" s="1"/>
  <c r="T257" i="3"/>
  <c r="U257" i="3" s="1"/>
  <c r="K257" i="3"/>
  <c r="L257" i="3" s="1"/>
  <c r="T256" i="3"/>
  <c r="U256" i="3" s="1"/>
  <c r="K256" i="3"/>
  <c r="L256" i="3" s="1"/>
  <c r="T255" i="3"/>
  <c r="U255" i="3" s="1"/>
  <c r="K255" i="3"/>
  <c r="L255" i="3" s="1"/>
  <c r="T254" i="3"/>
  <c r="U254" i="3" s="1"/>
  <c r="K254" i="3"/>
  <c r="L254" i="3" s="1"/>
  <c r="T253" i="3"/>
  <c r="U253" i="3" s="1"/>
  <c r="K253" i="3"/>
  <c r="L253" i="3" s="1"/>
  <c r="T252" i="3"/>
  <c r="U252" i="3" s="1"/>
  <c r="K252" i="3"/>
  <c r="L252" i="3" s="1"/>
  <c r="T251" i="3"/>
  <c r="U251" i="3" s="1"/>
  <c r="K251" i="3"/>
  <c r="L251" i="3" s="1"/>
  <c r="T250" i="3"/>
  <c r="U250" i="3" s="1"/>
  <c r="K250" i="3"/>
  <c r="L250" i="3" s="1"/>
  <c r="T249" i="3"/>
  <c r="U249" i="3" s="1"/>
  <c r="K249" i="3"/>
  <c r="L249" i="3" s="1"/>
  <c r="T248" i="3"/>
  <c r="U248" i="3" s="1"/>
  <c r="K248" i="3"/>
  <c r="L248" i="3" s="1"/>
  <c r="T247" i="3"/>
  <c r="U247" i="3" s="1"/>
  <c r="K247" i="3"/>
  <c r="L247" i="3" s="1"/>
  <c r="T246" i="3"/>
  <c r="U246" i="3" s="1"/>
  <c r="K246" i="3"/>
  <c r="L246" i="3" s="1"/>
  <c r="T245" i="3"/>
  <c r="U245" i="3" s="1"/>
  <c r="K245" i="3"/>
  <c r="L245" i="3" s="1"/>
  <c r="T244" i="3"/>
  <c r="U244" i="3" s="1"/>
  <c r="K244" i="3"/>
  <c r="L244" i="3" s="1"/>
  <c r="T243" i="3"/>
  <c r="U243" i="3" s="1"/>
  <c r="K243" i="3"/>
  <c r="L243" i="3" s="1"/>
  <c r="T242" i="3"/>
  <c r="U242" i="3" s="1"/>
  <c r="K242" i="3"/>
  <c r="L242" i="3" s="1"/>
  <c r="T241" i="3"/>
  <c r="U241" i="3" s="1"/>
  <c r="K241" i="3"/>
  <c r="L241" i="3" s="1"/>
  <c r="T240" i="3"/>
  <c r="U240" i="3" s="1"/>
  <c r="K240" i="3"/>
  <c r="L240" i="3" s="1"/>
  <c r="T239" i="3"/>
  <c r="U239" i="3" s="1"/>
  <c r="K239" i="3"/>
  <c r="L239" i="3" s="1"/>
  <c r="T238" i="3"/>
  <c r="U238" i="3" s="1"/>
  <c r="K238" i="3"/>
  <c r="L238" i="3" s="1"/>
  <c r="T237" i="3"/>
  <c r="U237" i="3" s="1"/>
  <c r="K237" i="3"/>
  <c r="L237" i="3" s="1"/>
  <c r="T236" i="3"/>
  <c r="U236" i="3" s="1"/>
  <c r="K236" i="3"/>
  <c r="L236" i="3" s="1"/>
  <c r="T235" i="3"/>
  <c r="U235" i="3" s="1"/>
  <c r="K235" i="3"/>
  <c r="L235" i="3" s="1"/>
  <c r="T234" i="3"/>
  <c r="U234" i="3" s="1"/>
  <c r="L234" i="3"/>
  <c r="K234" i="3"/>
  <c r="T233" i="3"/>
  <c r="U233" i="3" s="1"/>
  <c r="K233" i="3"/>
  <c r="L233" i="3" s="1"/>
  <c r="T232" i="3"/>
  <c r="U232" i="3" s="1"/>
  <c r="K232" i="3"/>
  <c r="L232" i="3" s="1"/>
  <c r="T231" i="3"/>
  <c r="U231" i="3" s="1"/>
  <c r="K231" i="3"/>
  <c r="L231" i="3" s="1"/>
  <c r="T230" i="3"/>
  <c r="U230" i="3" s="1"/>
  <c r="K230" i="3"/>
  <c r="L230" i="3" s="1"/>
  <c r="T229" i="3"/>
  <c r="U229" i="3" s="1"/>
  <c r="K229" i="3"/>
  <c r="L229" i="3" s="1"/>
  <c r="T228" i="3"/>
  <c r="U228" i="3" s="1"/>
  <c r="K228" i="3"/>
  <c r="L228" i="3" s="1"/>
  <c r="T227" i="3"/>
  <c r="U227" i="3" s="1"/>
  <c r="K227" i="3"/>
  <c r="L227" i="3" s="1"/>
  <c r="T226" i="3"/>
  <c r="U226" i="3" s="1"/>
  <c r="K226" i="3"/>
  <c r="L226" i="3" s="1"/>
  <c r="T225" i="3"/>
  <c r="U225" i="3" s="1"/>
  <c r="K225" i="3"/>
  <c r="L225" i="3" s="1"/>
  <c r="T224" i="3"/>
  <c r="U224" i="3" s="1"/>
  <c r="K224" i="3"/>
  <c r="L224" i="3" s="1"/>
  <c r="T223" i="3"/>
  <c r="U223" i="3" s="1"/>
  <c r="K223" i="3"/>
  <c r="L223" i="3" s="1"/>
  <c r="T222" i="3"/>
  <c r="U222" i="3" s="1"/>
  <c r="K222" i="3"/>
  <c r="L222" i="3" s="1"/>
  <c r="T221" i="3"/>
  <c r="U221" i="3" s="1"/>
  <c r="K221" i="3"/>
  <c r="L221" i="3" s="1"/>
  <c r="T220" i="3"/>
  <c r="U220" i="3" s="1"/>
  <c r="K220" i="3"/>
  <c r="L220" i="3" s="1"/>
  <c r="T219" i="3"/>
  <c r="U219" i="3" s="1"/>
  <c r="K219" i="3"/>
  <c r="L219" i="3" s="1"/>
  <c r="T218" i="3"/>
  <c r="U218" i="3" s="1"/>
  <c r="K218" i="3"/>
  <c r="L218" i="3" s="1"/>
  <c r="T217" i="3"/>
  <c r="U217" i="3" s="1"/>
  <c r="K217" i="3"/>
  <c r="L217" i="3" s="1"/>
  <c r="T216" i="3"/>
  <c r="U216" i="3" s="1"/>
  <c r="K216" i="3"/>
  <c r="L216" i="3" s="1"/>
  <c r="T215" i="3"/>
  <c r="U215" i="3" s="1"/>
  <c r="K215" i="3"/>
  <c r="L215" i="3" s="1"/>
  <c r="T214" i="3"/>
  <c r="U214" i="3" s="1"/>
  <c r="K214" i="3"/>
  <c r="L214" i="3" s="1"/>
  <c r="T213" i="3"/>
  <c r="U213" i="3" s="1"/>
  <c r="K213" i="3"/>
  <c r="L213" i="3" s="1"/>
  <c r="T212" i="3"/>
  <c r="U212" i="3" s="1"/>
  <c r="K212" i="3"/>
  <c r="L212" i="3" s="1"/>
  <c r="T211" i="3"/>
  <c r="U211" i="3" s="1"/>
  <c r="K211" i="3"/>
  <c r="L211" i="3" s="1"/>
  <c r="T210" i="3"/>
  <c r="U210" i="3" s="1"/>
  <c r="K210" i="3"/>
  <c r="L210" i="3" s="1"/>
  <c r="T209" i="3"/>
  <c r="U209" i="3" s="1"/>
  <c r="K209" i="3"/>
  <c r="L209" i="3" s="1"/>
  <c r="T208" i="3"/>
  <c r="U208" i="3" s="1"/>
  <c r="L208" i="3"/>
  <c r="K208" i="3"/>
  <c r="T207" i="3"/>
  <c r="U207" i="3" s="1"/>
  <c r="K207" i="3"/>
  <c r="L207" i="3" s="1"/>
  <c r="T206" i="3"/>
  <c r="U206" i="3" s="1"/>
  <c r="K206" i="3"/>
  <c r="L206" i="3" s="1"/>
  <c r="T205" i="3"/>
  <c r="U205" i="3" s="1"/>
  <c r="K205" i="3"/>
  <c r="L205" i="3" s="1"/>
  <c r="T204" i="3"/>
  <c r="U204" i="3" s="1"/>
  <c r="K204" i="3"/>
  <c r="L204" i="3" s="1"/>
  <c r="T203" i="3"/>
  <c r="U203" i="3" s="1"/>
  <c r="K203" i="3"/>
  <c r="L203" i="3" s="1"/>
  <c r="T202" i="3"/>
  <c r="U202" i="3" s="1"/>
  <c r="K202" i="3"/>
  <c r="L202" i="3" s="1"/>
  <c r="T201" i="3"/>
  <c r="U201" i="3" s="1"/>
  <c r="K201" i="3"/>
  <c r="L201" i="3" s="1"/>
  <c r="T200" i="3"/>
  <c r="U200" i="3" s="1"/>
  <c r="K200" i="3"/>
  <c r="L200" i="3" s="1"/>
  <c r="T199" i="3"/>
  <c r="U199" i="3" s="1"/>
  <c r="K199" i="3"/>
  <c r="L199" i="3" s="1"/>
  <c r="T198" i="3"/>
  <c r="U198" i="3" s="1"/>
  <c r="K198" i="3"/>
  <c r="L198" i="3" s="1"/>
  <c r="T197" i="3"/>
  <c r="U197" i="3" s="1"/>
  <c r="K197" i="3"/>
  <c r="L197" i="3" s="1"/>
  <c r="T196" i="3"/>
  <c r="U196" i="3" s="1"/>
  <c r="K196" i="3"/>
  <c r="L196" i="3" s="1"/>
  <c r="T195" i="3"/>
  <c r="U195" i="3" s="1"/>
  <c r="K195" i="3"/>
  <c r="L195" i="3" s="1"/>
  <c r="T194" i="3"/>
  <c r="U194" i="3" s="1"/>
  <c r="K194" i="3"/>
  <c r="L194" i="3" s="1"/>
  <c r="T193" i="3"/>
  <c r="U193" i="3" s="1"/>
  <c r="K193" i="3"/>
  <c r="L193" i="3" s="1"/>
  <c r="T192" i="3"/>
  <c r="U192" i="3" s="1"/>
  <c r="K192" i="3"/>
  <c r="L192" i="3" s="1"/>
  <c r="T191" i="3"/>
  <c r="U191" i="3" s="1"/>
  <c r="K191" i="3"/>
  <c r="L191" i="3" s="1"/>
  <c r="T190" i="3"/>
  <c r="U190" i="3" s="1"/>
  <c r="K190" i="3"/>
  <c r="L190" i="3" s="1"/>
  <c r="T189" i="3"/>
  <c r="U189" i="3" s="1"/>
  <c r="K189" i="3"/>
  <c r="L189" i="3" s="1"/>
  <c r="T188" i="3"/>
  <c r="U188" i="3" s="1"/>
  <c r="K188" i="3"/>
  <c r="L188" i="3" s="1"/>
  <c r="T187" i="3"/>
  <c r="U187" i="3" s="1"/>
  <c r="K187" i="3"/>
  <c r="L187" i="3" s="1"/>
  <c r="T186" i="3"/>
  <c r="U186" i="3" s="1"/>
  <c r="K186" i="3"/>
  <c r="L186" i="3" s="1"/>
  <c r="T185" i="3"/>
  <c r="U185" i="3" s="1"/>
  <c r="K185" i="3"/>
  <c r="L185" i="3" s="1"/>
  <c r="T184" i="3"/>
  <c r="U184" i="3" s="1"/>
  <c r="K184" i="3"/>
  <c r="L184" i="3" s="1"/>
  <c r="T183" i="3"/>
  <c r="U183" i="3" s="1"/>
  <c r="K183" i="3"/>
  <c r="L183" i="3" s="1"/>
  <c r="T182" i="3"/>
  <c r="U182" i="3" s="1"/>
  <c r="K182" i="3"/>
  <c r="L182" i="3" s="1"/>
  <c r="T181" i="3"/>
  <c r="U181" i="3" s="1"/>
  <c r="K181" i="3"/>
  <c r="L181" i="3" s="1"/>
  <c r="T180" i="3"/>
  <c r="U180" i="3" s="1"/>
  <c r="K180" i="3"/>
  <c r="L180" i="3" s="1"/>
  <c r="T179" i="3"/>
  <c r="U179" i="3" s="1"/>
  <c r="K179" i="3"/>
  <c r="L179" i="3" s="1"/>
  <c r="T178" i="3"/>
  <c r="U178" i="3" s="1"/>
  <c r="K178" i="3"/>
  <c r="L178" i="3" s="1"/>
  <c r="T177" i="3"/>
  <c r="U177" i="3" s="1"/>
  <c r="K177" i="3"/>
  <c r="L177" i="3" s="1"/>
  <c r="T176" i="3"/>
  <c r="U176" i="3" s="1"/>
  <c r="K176" i="3"/>
  <c r="L176" i="3" s="1"/>
  <c r="T175" i="3"/>
  <c r="U175" i="3" s="1"/>
  <c r="K175" i="3"/>
  <c r="L175" i="3" s="1"/>
  <c r="T174" i="3"/>
  <c r="U174" i="3" s="1"/>
  <c r="K174" i="3"/>
  <c r="L174" i="3" s="1"/>
  <c r="T173" i="3"/>
  <c r="U173" i="3" s="1"/>
  <c r="K173" i="3"/>
  <c r="L173" i="3" s="1"/>
  <c r="T172" i="3"/>
  <c r="U172" i="3" s="1"/>
  <c r="K172" i="3"/>
  <c r="L172" i="3" s="1"/>
  <c r="T171" i="3"/>
  <c r="U171" i="3" s="1"/>
  <c r="K171" i="3"/>
  <c r="L171" i="3" s="1"/>
  <c r="T170" i="3"/>
  <c r="U170" i="3" s="1"/>
  <c r="K170" i="3"/>
  <c r="L170" i="3" s="1"/>
  <c r="T169" i="3"/>
  <c r="U169" i="3" s="1"/>
  <c r="K169" i="3"/>
  <c r="L169" i="3" s="1"/>
  <c r="T168" i="3"/>
  <c r="U168" i="3" s="1"/>
  <c r="K168" i="3"/>
  <c r="L168" i="3" s="1"/>
  <c r="T167" i="3"/>
  <c r="U167" i="3" s="1"/>
  <c r="K167" i="3"/>
  <c r="L167" i="3" s="1"/>
  <c r="T166" i="3"/>
  <c r="U166" i="3" s="1"/>
  <c r="K166" i="3"/>
  <c r="L166" i="3" s="1"/>
  <c r="T165" i="3"/>
  <c r="U165" i="3" s="1"/>
  <c r="K165" i="3"/>
  <c r="L165" i="3" s="1"/>
  <c r="T164" i="3"/>
  <c r="U164" i="3" s="1"/>
  <c r="K164" i="3"/>
  <c r="L164" i="3" s="1"/>
  <c r="T163" i="3"/>
  <c r="U163" i="3" s="1"/>
  <c r="K163" i="3"/>
  <c r="L163" i="3" s="1"/>
  <c r="T162" i="3"/>
  <c r="U162" i="3" s="1"/>
  <c r="K162" i="3"/>
  <c r="L162" i="3" s="1"/>
  <c r="T161" i="3"/>
  <c r="U161" i="3" s="1"/>
  <c r="K161" i="3"/>
  <c r="L161" i="3" s="1"/>
  <c r="T160" i="3"/>
  <c r="U160" i="3" s="1"/>
  <c r="K160" i="3"/>
  <c r="L160" i="3" s="1"/>
  <c r="T159" i="3"/>
  <c r="U159" i="3" s="1"/>
  <c r="K159" i="3"/>
  <c r="L159" i="3" s="1"/>
  <c r="T158" i="3"/>
  <c r="U158" i="3" s="1"/>
  <c r="K158" i="3"/>
  <c r="L158" i="3" s="1"/>
  <c r="T157" i="3"/>
  <c r="U157" i="3" s="1"/>
  <c r="K157" i="3"/>
  <c r="L157" i="3" s="1"/>
  <c r="T156" i="3"/>
  <c r="U156" i="3" s="1"/>
  <c r="K156" i="3"/>
  <c r="L156" i="3" s="1"/>
  <c r="T155" i="3"/>
  <c r="U155" i="3" s="1"/>
  <c r="K155" i="3"/>
  <c r="L155" i="3" s="1"/>
  <c r="T154" i="3"/>
  <c r="U154" i="3" s="1"/>
  <c r="K154" i="3"/>
  <c r="L154" i="3" s="1"/>
  <c r="T153" i="3"/>
  <c r="U153" i="3" s="1"/>
  <c r="K153" i="3"/>
  <c r="L153" i="3" s="1"/>
  <c r="T152" i="3"/>
  <c r="U152" i="3" s="1"/>
  <c r="K152" i="3"/>
  <c r="L152" i="3" s="1"/>
  <c r="T151" i="3"/>
  <c r="U151" i="3" s="1"/>
  <c r="K151" i="3"/>
  <c r="L151" i="3" s="1"/>
  <c r="T150" i="3"/>
  <c r="U150" i="3" s="1"/>
  <c r="K150" i="3"/>
  <c r="L150" i="3" s="1"/>
  <c r="T149" i="3"/>
  <c r="U149" i="3" s="1"/>
  <c r="K149" i="3"/>
  <c r="L149" i="3" s="1"/>
  <c r="T148" i="3"/>
  <c r="U148" i="3" s="1"/>
  <c r="K148" i="3"/>
  <c r="L148" i="3" s="1"/>
  <c r="T147" i="3"/>
  <c r="U147" i="3" s="1"/>
  <c r="K147" i="3"/>
  <c r="L147" i="3" s="1"/>
  <c r="T146" i="3"/>
  <c r="U146" i="3" s="1"/>
  <c r="K146" i="3"/>
  <c r="L146" i="3" s="1"/>
  <c r="T145" i="3"/>
  <c r="U145" i="3" s="1"/>
  <c r="K145" i="3"/>
  <c r="L145" i="3" s="1"/>
  <c r="T144" i="3"/>
  <c r="U144" i="3" s="1"/>
  <c r="K144" i="3"/>
  <c r="L144" i="3" s="1"/>
  <c r="T143" i="3"/>
  <c r="U143" i="3" s="1"/>
  <c r="K143" i="3"/>
  <c r="L143" i="3" s="1"/>
  <c r="T142" i="3"/>
  <c r="U142" i="3" s="1"/>
  <c r="K142" i="3"/>
  <c r="L142" i="3" s="1"/>
  <c r="T141" i="3"/>
  <c r="U141" i="3" s="1"/>
  <c r="K141" i="3"/>
  <c r="L141" i="3" s="1"/>
  <c r="T140" i="3"/>
  <c r="U140" i="3" s="1"/>
  <c r="K140" i="3"/>
  <c r="L140" i="3" s="1"/>
  <c r="T139" i="3"/>
  <c r="U139" i="3" s="1"/>
  <c r="K139" i="3"/>
  <c r="L139" i="3" s="1"/>
  <c r="T138" i="3"/>
  <c r="U138" i="3" s="1"/>
  <c r="K138" i="3"/>
  <c r="L138" i="3" s="1"/>
  <c r="T137" i="3"/>
  <c r="U137" i="3" s="1"/>
  <c r="K137" i="3"/>
  <c r="L137" i="3" s="1"/>
  <c r="T136" i="3"/>
  <c r="U136" i="3" s="1"/>
  <c r="K136" i="3"/>
  <c r="L136" i="3" s="1"/>
  <c r="T135" i="3"/>
  <c r="U135" i="3" s="1"/>
  <c r="K135" i="3"/>
  <c r="L135" i="3" s="1"/>
  <c r="T134" i="3"/>
  <c r="U134" i="3" s="1"/>
  <c r="K134" i="3"/>
  <c r="L134" i="3" s="1"/>
  <c r="T133" i="3"/>
  <c r="U133" i="3" s="1"/>
  <c r="K133" i="3"/>
  <c r="L133" i="3" s="1"/>
  <c r="T132" i="3"/>
  <c r="U132" i="3" s="1"/>
  <c r="K132" i="3"/>
  <c r="L132" i="3" s="1"/>
  <c r="T131" i="3"/>
  <c r="U131" i="3" s="1"/>
  <c r="K131" i="3"/>
  <c r="L131" i="3" s="1"/>
  <c r="T130" i="3"/>
  <c r="U130" i="3" s="1"/>
  <c r="K130" i="3"/>
  <c r="L130" i="3" s="1"/>
  <c r="T129" i="3"/>
  <c r="U129" i="3" s="1"/>
  <c r="K129" i="3"/>
  <c r="L129" i="3" s="1"/>
  <c r="T128" i="3"/>
  <c r="U128" i="3" s="1"/>
  <c r="K128" i="3"/>
  <c r="L128" i="3" s="1"/>
  <c r="T127" i="3"/>
  <c r="U127" i="3" s="1"/>
  <c r="K127" i="3"/>
  <c r="L127" i="3" s="1"/>
  <c r="T126" i="3"/>
  <c r="U126" i="3" s="1"/>
  <c r="K126" i="3"/>
  <c r="L126" i="3" s="1"/>
  <c r="T125" i="3"/>
  <c r="U125" i="3" s="1"/>
  <c r="K125" i="3"/>
  <c r="L125" i="3" s="1"/>
  <c r="T124" i="3"/>
  <c r="U124" i="3" s="1"/>
  <c r="K124" i="3"/>
  <c r="L124" i="3" s="1"/>
  <c r="T123" i="3"/>
  <c r="U123" i="3" s="1"/>
  <c r="K123" i="3"/>
  <c r="L123" i="3" s="1"/>
  <c r="T122" i="3"/>
  <c r="U122" i="3" s="1"/>
  <c r="K122" i="3"/>
  <c r="L122" i="3" s="1"/>
  <c r="T121" i="3"/>
  <c r="U121" i="3" s="1"/>
  <c r="K121" i="3"/>
  <c r="L121" i="3" s="1"/>
  <c r="T120" i="3"/>
  <c r="U120" i="3" s="1"/>
  <c r="K120" i="3"/>
  <c r="L120" i="3" s="1"/>
  <c r="T119" i="3"/>
  <c r="U119" i="3" s="1"/>
  <c r="K119" i="3"/>
  <c r="L119" i="3" s="1"/>
  <c r="T118" i="3"/>
  <c r="U118" i="3" s="1"/>
  <c r="K118" i="3"/>
  <c r="L118" i="3" s="1"/>
  <c r="T117" i="3"/>
  <c r="U117" i="3" s="1"/>
  <c r="K117" i="3"/>
  <c r="L117" i="3" s="1"/>
  <c r="T116" i="3"/>
  <c r="U116" i="3" s="1"/>
  <c r="K116" i="3"/>
  <c r="L116" i="3" s="1"/>
  <c r="T115" i="3"/>
  <c r="U115" i="3" s="1"/>
  <c r="K115" i="3"/>
  <c r="L115" i="3" s="1"/>
  <c r="T114" i="3"/>
  <c r="U114" i="3" s="1"/>
  <c r="K114" i="3"/>
  <c r="L114" i="3" s="1"/>
  <c r="T113" i="3"/>
  <c r="U113" i="3" s="1"/>
  <c r="K113" i="3"/>
  <c r="L113" i="3" s="1"/>
  <c r="T112" i="3"/>
  <c r="U112" i="3" s="1"/>
  <c r="K112" i="3"/>
  <c r="L112" i="3" s="1"/>
  <c r="T111" i="3"/>
  <c r="U111" i="3" s="1"/>
  <c r="K111" i="3"/>
  <c r="L111" i="3" s="1"/>
  <c r="T110" i="3"/>
  <c r="U110" i="3" s="1"/>
  <c r="K110" i="3"/>
  <c r="L110" i="3" s="1"/>
  <c r="T109" i="3"/>
  <c r="U109" i="3" s="1"/>
  <c r="K109" i="3"/>
  <c r="L109" i="3" s="1"/>
  <c r="T108" i="3"/>
  <c r="U108" i="3" s="1"/>
  <c r="K108" i="3"/>
  <c r="L108" i="3" s="1"/>
  <c r="T107" i="3"/>
  <c r="U107" i="3" s="1"/>
  <c r="K107" i="3"/>
  <c r="L107" i="3" s="1"/>
  <c r="T106" i="3"/>
  <c r="U106" i="3" s="1"/>
  <c r="K106" i="3"/>
  <c r="L106" i="3" s="1"/>
  <c r="T105" i="3"/>
  <c r="U105" i="3" s="1"/>
  <c r="K105" i="3"/>
  <c r="L105" i="3" s="1"/>
  <c r="T104" i="3"/>
  <c r="U104" i="3" s="1"/>
  <c r="K104" i="3"/>
  <c r="L104" i="3" s="1"/>
  <c r="T103" i="3"/>
  <c r="U103" i="3" s="1"/>
  <c r="K103" i="3"/>
  <c r="L103" i="3" s="1"/>
  <c r="T102" i="3"/>
  <c r="U102" i="3" s="1"/>
  <c r="K102" i="3"/>
  <c r="L102" i="3" s="1"/>
  <c r="T101" i="3"/>
  <c r="U101" i="3" s="1"/>
  <c r="K101" i="3"/>
  <c r="L101" i="3" s="1"/>
  <c r="T100" i="3"/>
  <c r="U100" i="3" s="1"/>
  <c r="K100" i="3"/>
  <c r="L100" i="3" s="1"/>
  <c r="T99" i="3"/>
  <c r="U99" i="3" s="1"/>
  <c r="K99" i="3"/>
  <c r="L99" i="3" s="1"/>
  <c r="T98" i="3"/>
  <c r="U98" i="3" s="1"/>
  <c r="K98" i="3"/>
  <c r="L98" i="3" s="1"/>
  <c r="T97" i="3"/>
  <c r="U97" i="3" s="1"/>
  <c r="K97" i="3"/>
  <c r="L97" i="3" s="1"/>
  <c r="T96" i="3"/>
  <c r="U96" i="3" s="1"/>
  <c r="K96" i="3"/>
  <c r="L96" i="3" s="1"/>
  <c r="T95" i="3"/>
  <c r="U95" i="3" s="1"/>
  <c r="K95" i="3"/>
  <c r="L95" i="3" s="1"/>
  <c r="T94" i="3"/>
  <c r="U94" i="3" s="1"/>
  <c r="K94" i="3"/>
  <c r="L94" i="3" s="1"/>
  <c r="T93" i="3"/>
  <c r="U93" i="3" s="1"/>
  <c r="K93" i="3"/>
  <c r="L93" i="3" s="1"/>
  <c r="T92" i="3"/>
  <c r="U92" i="3" s="1"/>
  <c r="K92" i="3"/>
  <c r="L92" i="3" s="1"/>
  <c r="T91" i="3"/>
  <c r="U91" i="3" s="1"/>
  <c r="K91" i="3"/>
  <c r="L91" i="3" s="1"/>
  <c r="T90" i="3"/>
  <c r="U90" i="3" s="1"/>
  <c r="K90" i="3"/>
  <c r="L90" i="3" s="1"/>
  <c r="T89" i="3"/>
  <c r="U89" i="3" s="1"/>
  <c r="K89" i="3"/>
  <c r="L89" i="3" s="1"/>
  <c r="T88" i="3"/>
  <c r="U88" i="3" s="1"/>
  <c r="K88" i="3"/>
  <c r="L88" i="3" s="1"/>
  <c r="T87" i="3"/>
  <c r="U87" i="3" s="1"/>
  <c r="K87" i="3"/>
  <c r="L87" i="3" s="1"/>
  <c r="T86" i="3"/>
  <c r="U86" i="3" s="1"/>
  <c r="K86" i="3"/>
  <c r="L86" i="3" s="1"/>
  <c r="T85" i="3"/>
  <c r="U85" i="3" s="1"/>
  <c r="K85" i="3"/>
  <c r="L85" i="3" s="1"/>
  <c r="T84" i="3"/>
  <c r="U84" i="3" s="1"/>
  <c r="K84" i="3"/>
  <c r="L84" i="3" s="1"/>
  <c r="T83" i="3"/>
  <c r="U83" i="3" s="1"/>
  <c r="K83" i="3"/>
  <c r="L83" i="3" s="1"/>
  <c r="T82" i="3"/>
  <c r="U82" i="3" s="1"/>
  <c r="K82" i="3"/>
  <c r="L82" i="3" s="1"/>
  <c r="T81" i="3"/>
  <c r="U81" i="3" s="1"/>
  <c r="K81" i="3"/>
  <c r="L81" i="3" s="1"/>
  <c r="T80" i="3"/>
  <c r="U80" i="3" s="1"/>
  <c r="K80" i="3"/>
  <c r="L80" i="3" s="1"/>
  <c r="T79" i="3"/>
  <c r="U79" i="3" s="1"/>
  <c r="K79" i="3"/>
  <c r="L79" i="3" s="1"/>
  <c r="T78" i="3"/>
  <c r="U78" i="3" s="1"/>
  <c r="K78" i="3"/>
  <c r="L78" i="3" s="1"/>
  <c r="T77" i="3"/>
  <c r="U77" i="3" s="1"/>
  <c r="K77" i="3"/>
  <c r="L77" i="3" s="1"/>
  <c r="T76" i="3"/>
  <c r="U76" i="3" s="1"/>
  <c r="K76" i="3"/>
  <c r="L76" i="3" s="1"/>
  <c r="T75" i="3"/>
  <c r="U75" i="3" s="1"/>
  <c r="K75" i="3"/>
  <c r="L75" i="3" s="1"/>
  <c r="T74" i="3"/>
  <c r="U74" i="3" s="1"/>
  <c r="K74" i="3"/>
  <c r="L74" i="3" s="1"/>
  <c r="T73" i="3"/>
  <c r="U73" i="3" s="1"/>
  <c r="K73" i="3"/>
  <c r="L73" i="3" s="1"/>
  <c r="T72" i="3"/>
  <c r="U72" i="3" s="1"/>
  <c r="K72" i="3"/>
  <c r="L72" i="3" s="1"/>
  <c r="T71" i="3"/>
  <c r="U71" i="3" s="1"/>
  <c r="K71" i="3"/>
  <c r="L71" i="3" s="1"/>
  <c r="T70" i="3"/>
  <c r="U70" i="3" s="1"/>
  <c r="K70" i="3"/>
  <c r="L70" i="3" s="1"/>
  <c r="T69" i="3"/>
  <c r="U69" i="3" s="1"/>
  <c r="K69" i="3"/>
  <c r="L69" i="3" s="1"/>
  <c r="T68" i="3"/>
  <c r="U68" i="3" s="1"/>
  <c r="K68" i="3"/>
  <c r="L68" i="3" s="1"/>
  <c r="T67" i="3"/>
  <c r="U67" i="3" s="1"/>
  <c r="K67" i="3"/>
  <c r="L67" i="3" s="1"/>
  <c r="T66" i="3"/>
  <c r="U66" i="3" s="1"/>
  <c r="K66" i="3"/>
  <c r="L66" i="3" s="1"/>
  <c r="T65" i="3"/>
  <c r="U65" i="3" s="1"/>
  <c r="K65" i="3"/>
  <c r="L65" i="3" s="1"/>
  <c r="T64" i="3"/>
  <c r="U64" i="3" s="1"/>
  <c r="K64" i="3"/>
  <c r="L64" i="3" s="1"/>
  <c r="T63" i="3"/>
  <c r="U63" i="3" s="1"/>
  <c r="K63" i="3"/>
  <c r="L63" i="3" s="1"/>
  <c r="T62" i="3"/>
  <c r="U62" i="3" s="1"/>
  <c r="K62" i="3"/>
  <c r="L62" i="3" s="1"/>
  <c r="T61" i="3"/>
  <c r="U61" i="3" s="1"/>
  <c r="K61" i="3"/>
  <c r="L61" i="3" s="1"/>
  <c r="T60" i="3"/>
  <c r="U60" i="3" s="1"/>
  <c r="K60" i="3"/>
  <c r="L60" i="3" s="1"/>
  <c r="T59" i="3"/>
  <c r="U59" i="3" s="1"/>
  <c r="K59" i="3"/>
  <c r="L59" i="3" s="1"/>
  <c r="T58" i="3"/>
  <c r="U58" i="3" s="1"/>
  <c r="K58" i="3"/>
  <c r="L58" i="3" s="1"/>
  <c r="T57" i="3"/>
  <c r="U57" i="3" s="1"/>
  <c r="K57" i="3"/>
  <c r="L57" i="3" s="1"/>
  <c r="T56" i="3"/>
  <c r="U56" i="3" s="1"/>
  <c r="K56" i="3"/>
  <c r="L56" i="3" s="1"/>
  <c r="T55" i="3"/>
  <c r="U55" i="3" s="1"/>
  <c r="K55" i="3"/>
  <c r="L55" i="3" s="1"/>
  <c r="T54" i="3"/>
  <c r="U54" i="3" s="1"/>
  <c r="K54" i="3"/>
  <c r="L54" i="3" s="1"/>
  <c r="T53" i="3"/>
  <c r="U53" i="3" s="1"/>
  <c r="K53" i="3"/>
  <c r="L53" i="3" s="1"/>
  <c r="T52" i="3"/>
  <c r="U52" i="3" s="1"/>
  <c r="K52" i="3"/>
  <c r="L52" i="3" s="1"/>
  <c r="T51" i="3"/>
  <c r="U51" i="3" s="1"/>
  <c r="K51" i="3"/>
  <c r="L51" i="3" s="1"/>
  <c r="T50" i="3"/>
  <c r="U50" i="3" s="1"/>
  <c r="K50" i="3"/>
  <c r="L50" i="3" s="1"/>
  <c r="T49" i="3"/>
  <c r="U49" i="3" s="1"/>
  <c r="K49" i="3"/>
  <c r="L49" i="3" s="1"/>
  <c r="T48" i="3"/>
  <c r="U48" i="3" s="1"/>
  <c r="K48" i="3"/>
  <c r="L48" i="3" s="1"/>
  <c r="T47" i="3"/>
  <c r="U47" i="3" s="1"/>
  <c r="K47" i="3"/>
  <c r="L47" i="3" s="1"/>
  <c r="T46" i="3"/>
  <c r="U46" i="3" s="1"/>
  <c r="K46" i="3"/>
  <c r="L46" i="3" s="1"/>
  <c r="T45" i="3"/>
  <c r="U45" i="3" s="1"/>
  <c r="K45" i="3"/>
  <c r="L45" i="3" s="1"/>
  <c r="T44" i="3"/>
  <c r="U44" i="3" s="1"/>
  <c r="K44" i="3"/>
  <c r="L44" i="3" s="1"/>
  <c r="T43" i="3"/>
  <c r="U43" i="3" s="1"/>
  <c r="K43" i="3"/>
  <c r="L43" i="3" s="1"/>
  <c r="T42" i="3"/>
  <c r="U42" i="3" s="1"/>
  <c r="K42" i="3"/>
  <c r="L42" i="3" s="1"/>
  <c r="T41" i="3"/>
  <c r="U41" i="3" s="1"/>
  <c r="K41" i="3"/>
  <c r="L41" i="3" s="1"/>
  <c r="T40" i="3"/>
  <c r="U40" i="3" s="1"/>
  <c r="K40" i="3"/>
  <c r="L40" i="3" s="1"/>
  <c r="T39" i="3"/>
  <c r="U39" i="3" s="1"/>
  <c r="K39" i="3"/>
  <c r="L39" i="3" s="1"/>
  <c r="T38" i="3"/>
  <c r="U38" i="3" s="1"/>
  <c r="K38" i="3"/>
  <c r="L38" i="3" s="1"/>
  <c r="T37" i="3"/>
  <c r="U37" i="3" s="1"/>
  <c r="K37" i="3"/>
  <c r="L37" i="3" s="1"/>
  <c r="T36" i="3"/>
  <c r="U36" i="3" s="1"/>
  <c r="K36" i="3"/>
  <c r="L36" i="3" s="1"/>
  <c r="T35" i="3"/>
  <c r="U35" i="3" s="1"/>
  <c r="K35" i="3"/>
  <c r="L35" i="3" s="1"/>
  <c r="T34" i="3"/>
  <c r="U34" i="3" s="1"/>
  <c r="K34" i="3"/>
  <c r="L34" i="3" s="1"/>
  <c r="T33" i="3"/>
  <c r="U33" i="3" s="1"/>
  <c r="K33" i="3"/>
  <c r="L33" i="3" s="1"/>
  <c r="T32" i="3"/>
  <c r="U32" i="3" s="1"/>
  <c r="K32" i="3"/>
  <c r="L32" i="3" s="1"/>
  <c r="T31" i="3"/>
  <c r="U31" i="3" s="1"/>
  <c r="K31" i="3"/>
  <c r="L31" i="3" s="1"/>
  <c r="T30" i="3"/>
  <c r="U30" i="3" s="1"/>
  <c r="K30" i="3"/>
  <c r="L30" i="3" s="1"/>
  <c r="T29" i="3"/>
  <c r="U29" i="3" s="1"/>
  <c r="K29" i="3"/>
  <c r="L29" i="3" s="1"/>
  <c r="T28" i="3"/>
  <c r="U28" i="3" s="1"/>
  <c r="K28" i="3"/>
  <c r="L28" i="3" s="1"/>
  <c r="T27" i="3"/>
  <c r="U27" i="3" s="1"/>
  <c r="K27" i="3"/>
  <c r="L27" i="3" s="1"/>
  <c r="T26" i="3"/>
  <c r="U26" i="3" s="1"/>
  <c r="K26" i="3"/>
  <c r="L26" i="3" s="1"/>
  <c r="T25" i="3"/>
  <c r="U25" i="3" s="1"/>
  <c r="K25" i="3"/>
  <c r="L25" i="3" s="1"/>
  <c r="T24" i="3"/>
  <c r="U24" i="3" s="1"/>
  <c r="K24" i="3"/>
  <c r="L24" i="3" s="1"/>
  <c r="T23" i="3"/>
  <c r="U23" i="3" s="1"/>
  <c r="K23" i="3"/>
  <c r="L23" i="3" s="1"/>
  <c r="T22" i="3"/>
  <c r="U22" i="3" s="1"/>
  <c r="K22" i="3"/>
  <c r="L22" i="3" s="1"/>
  <c r="T21" i="3"/>
  <c r="U21" i="3" s="1"/>
  <c r="K21" i="3"/>
  <c r="L21" i="3" s="1"/>
  <c r="T20" i="3"/>
  <c r="U20" i="3" s="1"/>
  <c r="K20" i="3"/>
  <c r="L20" i="3" s="1"/>
</calcChain>
</file>

<file path=xl/sharedStrings.xml><?xml version="1.0" encoding="utf-8"?>
<sst xmlns="http://schemas.openxmlformats.org/spreadsheetml/2006/main" count="1349" uniqueCount="444">
  <si>
    <t>Feeding, filling, loading of raw material</t>
  </si>
  <si>
    <t>Operating manual controls</t>
  </si>
  <si>
    <t>Dismantling and disabling</t>
  </si>
  <si>
    <t>Contact with rough surfaces</t>
  </si>
  <si>
    <t>Instability</t>
  </si>
  <si>
    <t>Kinetic energy</t>
  </si>
  <si>
    <t>Acceleration/deceleration</t>
  </si>
  <si>
    <t>Gravity</t>
  </si>
  <si>
    <t>Stored energy</t>
  </si>
  <si>
    <t>Electrostatic phenomena</t>
  </si>
  <si>
    <t>Human errors/misbehaviour (unintentional and/or deliberately induced by the design)</t>
  </si>
  <si>
    <t>Emission of radiation fields that can be hazardous</t>
  </si>
  <si>
    <t>Harsh environmental conditions</t>
  </si>
  <si>
    <t>Workstation and/or work process design</t>
  </si>
  <si>
    <t>Excessive effort</t>
  </si>
  <si>
    <t>Loss of direct visibility of the working area</t>
  </si>
  <si>
    <t>Painful and/or tiring postures</t>
  </si>
  <si>
    <t>Repetitive handling at high frequency</t>
  </si>
  <si>
    <t>Stabbing or puncturing</t>
  </si>
  <si>
    <t>Other (eg mechanical or electrical) as a consequence of an interference with speech communication or with acoustic signals.</t>
  </si>
  <si>
    <t>Adjustment and setting of protective devices and other components</t>
  </si>
  <si>
    <t>Disconnection and energy dissipation</t>
  </si>
  <si>
    <t>Shape and/or superficial finishing of accessible parts of the machine</t>
  </si>
  <si>
    <t>Dropping or ejection of a moving parts of the machine or of a workpiece clamped by the machine</t>
  </si>
  <si>
    <t>Machine action resulting from inhibition (defeating or failure) of protective devices</t>
  </si>
  <si>
    <t>Emission of a level of noise that can interfere with a speech communication or with acoustic signals</t>
  </si>
  <si>
    <t>Other tasks</t>
  </si>
  <si>
    <t>Other events</t>
  </si>
  <si>
    <t>Lubrication</t>
  </si>
  <si>
    <t>Replacement of tools</t>
  </si>
  <si>
    <t>Resetting</t>
  </si>
  <si>
    <t>Replacement of worn or damaged parts</t>
  </si>
  <si>
    <t>Restoring fluid levels</t>
  </si>
  <si>
    <t>Verification of parts, components, devices of the machine</t>
  </si>
  <si>
    <t>Removal and disposal of spent fluids</t>
  </si>
  <si>
    <t>Fault-finding/trouble-shooting</t>
  </si>
  <si>
    <t>Fault-finding</t>
  </si>
  <si>
    <t>Isolation and energy dissipation</t>
  </si>
  <si>
    <t>Recovering from control and protective devices failure</t>
  </si>
  <si>
    <t>Recovering from jam</t>
  </si>
  <si>
    <t>Repairing</t>
  </si>
  <si>
    <t>Replacement of parts, components, devices of the machine</t>
  </si>
  <si>
    <t>Rescue of trapped persons</t>
  </si>
  <si>
    <t>Dismantling</t>
  </si>
  <si>
    <t>Hazardous events</t>
  </si>
  <si>
    <t>Origin related to</t>
  </si>
  <si>
    <t>Hazardous event</t>
  </si>
  <si>
    <t>Contact with sharp edges and corners, protruding parts</t>
  </si>
  <si>
    <t>Moving parts of the machine</t>
  </si>
  <si>
    <t>Contact with moving parts</t>
  </si>
  <si>
    <t>Contact with rotating open ends</t>
  </si>
  <si>
    <t>Kinetic energy and/or potential energy (gravity) of the machine, parts of the machine, tools and materials used, processed or handled</t>
  </si>
  <si>
    <t>Falling or ejection of objects</t>
  </si>
  <si>
    <t>Stability of the machine and/or parts of the machine</t>
  </si>
  <si>
    <t>Loss of stability</t>
  </si>
  <si>
    <t>Mechanical stiffness/strength of parts of the machine, tools, etc</t>
  </si>
  <si>
    <t>Deflection or break-up during operation</t>
  </si>
  <si>
    <t>Pneumatic and hydraulic equipment</t>
  </si>
  <si>
    <t>Displacement of moving elements</t>
  </si>
  <si>
    <t>Projection of high-pressure fluids</t>
  </si>
  <si>
    <t>Uncontrolled movements</t>
  </si>
  <si>
    <t>Electrical equipment</t>
  </si>
  <si>
    <t>Direct contact</t>
  </si>
  <si>
    <t>Disruptive discharge</t>
  </si>
  <si>
    <t>Electric arc</t>
  </si>
  <si>
    <t>Indirect contact</t>
  </si>
  <si>
    <t>Control system</t>
  </si>
  <si>
    <t>Failure to stop moving parts</t>
  </si>
  <si>
    <t>Uncontrolled movements (including speed changes)</t>
  </si>
  <si>
    <t>Unintended/unexpected start-up</t>
  </si>
  <si>
    <t>Other hazardous events due to failure(s) or poor design of the control system</t>
  </si>
  <si>
    <t>Materials and substances or physical factors (temperature, noise, vibration, radiation and environment)</t>
  </si>
  <si>
    <t>Contact with objects with high or low temperature</t>
  </si>
  <si>
    <t>Emission of a substance that can be hazardous</t>
  </si>
  <si>
    <t>Emission of a level of noise that can be hazardous</t>
  </si>
  <si>
    <t>Emission of a level of vibration that can be hazardous</t>
  </si>
  <si>
    <t>Pollution</t>
  </si>
  <si>
    <t>Snow</t>
  </si>
  <si>
    <t>Temperature</t>
  </si>
  <si>
    <t>Water</t>
  </si>
  <si>
    <t>Wind</t>
  </si>
  <si>
    <t>Lack of oxygen</t>
  </si>
  <si>
    <t>Combined hazards</t>
  </si>
  <si>
    <t>eg repetitive activity + effort + high environmental temperature</t>
  </si>
  <si>
    <t>eg dehydration, loss of awareness, heat stroke</t>
  </si>
  <si>
    <t>Mechanical hazards</t>
  </si>
  <si>
    <t>Other</t>
  </si>
  <si>
    <t>Phase of machine lifecycle</t>
  </si>
  <si>
    <t>Hazardous situations (tasks)</t>
  </si>
  <si>
    <t>Tasks</t>
  </si>
  <si>
    <t>Transport</t>
  </si>
  <si>
    <t>Lifting</t>
  </si>
  <si>
    <t>Loading</t>
  </si>
  <si>
    <t>Packing</t>
  </si>
  <si>
    <t>Transportation</t>
  </si>
  <si>
    <t>Unloading</t>
  </si>
  <si>
    <t>Unpacking</t>
  </si>
  <si>
    <t>Consequences</t>
  </si>
  <si>
    <t>Assembly, installation and commissioning</t>
  </si>
  <si>
    <t>Assembly of the machine</t>
  </si>
  <si>
    <t>Adjustment of the machine and its components</t>
  </si>
  <si>
    <t>Connecting to disposal system (eg for exhaust gases, waste water)</t>
  </si>
  <si>
    <t>Connection to energy supplies (eg electricity, compressed air)</t>
  </si>
  <si>
    <t>Demonstration</t>
  </si>
  <si>
    <t>Feeding, filling, loading of ancillary fluids (eg lubricants, adhesives)</t>
  </si>
  <si>
    <t>Fencing</t>
  </si>
  <si>
    <t>Fixing, anchoring</t>
  </si>
  <si>
    <t>Preparations for installation (eg foundations, vibration isolators)</t>
  </si>
  <si>
    <t>Running the machine without load</t>
  </si>
  <si>
    <t>Testing</t>
  </si>
  <si>
    <t>Trials with load or maximum load</t>
  </si>
  <si>
    <t>Setting, teaching, programming and/or process changeover</t>
  </si>
  <si>
    <t>Mounting or changing tools, tool-setting</t>
  </si>
  <si>
    <t>Adjustment and setting or verification of functional parameters of the machine (eg speed, pressure, force, travel limits)</t>
  </si>
  <si>
    <t>Clamping/fastening the workpiece</t>
  </si>
  <si>
    <t>Program verification</t>
  </si>
  <si>
    <t>Functional test, trials</t>
  </si>
  <si>
    <t>Verification of the final product</t>
  </si>
  <si>
    <t>Operation</t>
  </si>
  <si>
    <t>Manual loading/unloading</t>
  </si>
  <si>
    <t>Driving the machine</t>
  </si>
  <si>
    <t>Minor adjustments and setting of functional parameters of the machine (eg speed, pressure, force, travel limits)</t>
  </si>
  <si>
    <t>Minor interventions during operation (eg removing waste material, eliminating jams, local cleaning)</t>
  </si>
  <si>
    <t>Restarting the machine after stopping/interruption</t>
  </si>
  <si>
    <t>Control/inspection</t>
  </si>
  <si>
    <t>Supervision</t>
  </si>
  <si>
    <t>Cleaning and maintenance</t>
  </si>
  <si>
    <t>Adjustments</t>
  </si>
  <si>
    <t>Cleaning, disinfection</t>
  </si>
  <si>
    <t>Dismantling/removal of parts, components, devices of the machine</t>
  </si>
  <si>
    <t>Unclamping/unfastening the workpiece</t>
  </si>
  <si>
    <t>Housekeeping</t>
  </si>
  <si>
    <t>Stress</t>
  </si>
  <si>
    <t>Tinnitus</t>
  </si>
  <si>
    <t>Tiredness</t>
  </si>
  <si>
    <t>Exhaust system</t>
  </si>
  <si>
    <t>High-speed gas leak</t>
  </si>
  <si>
    <t>Manufacturing process (eg stamping, pressing, grinding)</t>
  </si>
  <si>
    <t>Moving parts</t>
  </si>
  <si>
    <t>Scraping surfaces</t>
  </si>
  <si>
    <t>Unbalanced rotating parts</t>
  </si>
  <si>
    <t>Whistling pneumatics</t>
  </si>
  <si>
    <t>Worn parts</t>
  </si>
  <si>
    <t>Vibration hazards</t>
  </si>
  <si>
    <t>Low-back disease</t>
  </si>
  <si>
    <t>Neurological disorder</t>
  </si>
  <si>
    <t>Osteo-articular disorder</t>
  </si>
  <si>
    <t>Trauma of the spine</t>
  </si>
  <si>
    <t>Vascular disorder</t>
  </si>
  <si>
    <t>Misalignment of moving parts</t>
  </si>
  <si>
    <t>Mobile equipment</t>
  </si>
  <si>
    <t>Vibrating equipment</t>
  </si>
  <si>
    <t>Radiation hazards</t>
  </si>
  <si>
    <t>Ionising radiation source</t>
  </si>
  <si>
    <t>Damage to eyes and skin</t>
  </si>
  <si>
    <t>Effects on reproductive capability</t>
  </si>
  <si>
    <t>Genetic mutation</t>
  </si>
  <si>
    <t>Headache, insomnia, etc</t>
  </si>
  <si>
    <t>Low-frequency electromagnetic radiation</t>
  </si>
  <si>
    <t>Optical radiation (infrared, visible and ultraviolet), including laser</t>
  </si>
  <si>
    <t>Radio frequency electromagnetic radiation</t>
  </si>
  <si>
    <t>Material/substance hazards</t>
  </si>
  <si>
    <t>Aerosol</t>
  </si>
  <si>
    <t>Breathing difficulties, suffocation</t>
  </si>
  <si>
    <t>Cancer</t>
  </si>
  <si>
    <t>Corrosion</t>
  </si>
  <si>
    <t>Infection</t>
  </si>
  <si>
    <t>Mutation</t>
  </si>
  <si>
    <t>Poisoning</t>
  </si>
  <si>
    <t>Sensitisation</t>
  </si>
  <si>
    <t>Biological and microbiological (viral or bacterial) agent</t>
  </si>
  <si>
    <t>Combustible</t>
  </si>
  <si>
    <t>Dust</t>
  </si>
  <si>
    <t>Explosive</t>
  </si>
  <si>
    <t>Fibre</t>
  </si>
  <si>
    <t>Flammable</t>
  </si>
  <si>
    <t>Fluid</t>
  </si>
  <si>
    <t>Fume</t>
  </si>
  <si>
    <t>Gas</t>
  </si>
  <si>
    <t>Mist</t>
  </si>
  <si>
    <t>Oxidiser</t>
  </si>
  <si>
    <t>Ergonomic hazards</t>
  </si>
  <si>
    <t>Access</t>
  </si>
  <si>
    <t>Fatigue</t>
  </si>
  <si>
    <t>Musculoskeletal disorder</t>
  </si>
  <si>
    <t>Other (eg mechanical, electrical) as a consequence of human error</t>
  </si>
  <si>
    <t>Design or location of indicators and visual display units</t>
  </si>
  <si>
    <t>Design, location or identification of control devices</t>
  </si>
  <si>
    <t>Effort</t>
  </si>
  <si>
    <t>Flicker, dazzling, shadow, stroboscopic effect</t>
  </si>
  <si>
    <t>Local lighting</t>
  </si>
  <si>
    <t>Mental overload or underload</t>
  </si>
  <si>
    <t>Posture</t>
  </si>
  <si>
    <t>Repetitive activity</t>
  </si>
  <si>
    <t>Visibility</t>
  </si>
  <si>
    <t>Hazards associated with the environment in which the machine is used</t>
  </si>
  <si>
    <t>Dust and fog</t>
  </si>
  <si>
    <t>Slight disease</t>
  </si>
  <si>
    <t>Slipping or falling</t>
  </si>
  <si>
    <t>Any other as a consequence of the effect caused by the sources of the hazards on the machine or parts of the machine</t>
  </si>
  <si>
    <t>Electromagnetic disturbance</t>
  </si>
  <si>
    <t>Lighting</t>
  </si>
  <si>
    <t>Moisture</t>
  </si>
  <si>
    <t>Type or group of hazard</t>
  </si>
  <si>
    <t>Origin</t>
  </si>
  <si>
    <t>Potential consequences</t>
  </si>
  <si>
    <t>Being run over</t>
  </si>
  <si>
    <t>Being thrown</t>
  </si>
  <si>
    <t>Crushing</t>
  </si>
  <si>
    <t>Cutting or severing</t>
  </si>
  <si>
    <t>Drawing-in or trapping</t>
  </si>
  <si>
    <t>Entanglement</t>
  </si>
  <si>
    <t>Friction or abrasion</t>
  </si>
  <si>
    <t>Impact</t>
  </si>
  <si>
    <t>Injection</t>
  </si>
  <si>
    <t>Shearing</t>
  </si>
  <si>
    <t>Slipping, tripping or falling</t>
  </si>
  <si>
    <t>Suffocation</t>
  </si>
  <si>
    <t>Angular parts</t>
  </si>
  <si>
    <t>Approach of a moving element to a fixed part</t>
  </si>
  <si>
    <t>Cutting parts</t>
  </si>
  <si>
    <t>Elastic elements</t>
  </si>
  <si>
    <t>Falling objects</t>
  </si>
  <si>
    <t>Height from the ground</t>
  </si>
  <si>
    <t>High pressure</t>
  </si>
  <si>
    <t>Machinery mobility</t>
  </si>
  <si>
    <t>Moving elements</t>
  </si>
  <si>
    <t>Rotating elements</t>
  </si>
  <si>
    <t>Surface finish (rough or slippery)</t>
  </si>
  <si>
    <t>Sharp edges</t>
  </si>
  <si>
    <t>Vacuum</t>
  </si>
  <si>
    <t>Electrical hazards</t>
  </si>
  <si>
    <t>Arc</t>
  </si>
  <si>
    <t>Burn</t>
  </si>
  <si>
    <t>Chemical effects</t>
  </si>
  <si>
    <t>Effects on medical implants</t>
  </si>
  <si>
    <t>Electrocution</t>
  </si>
  <si>
    <t>Falling or being thrown</t>
  </si>
  <si>
    <t>Fire</t>
  </si>
  <si>
    <t>Projection of molten particles</t>
  </si>
  <si>
    <t>Shock</t>
  </si>
  <si>
    <t>Electromagnetic phenomena</t>
  </si>
  <si>
    <t>Live parts</t>
  </si>
  <si>
    <t>Insufficient distance from live parts under high voltage</t>
  </si>
  <si>
    <t>Overload</t>
  </si>
  <si>
    <t>Parts becoming live under fault conditions</t>
  </si>
  <si>
    <t>Short-circuit</t>
  </si>
  <si>
    <t>Thermal radiation</t>
  </si>
  <si>
    <t>Thermal hazards</t>
  </si>
  <si>
    <t>Explosion</t>
  </si>
  <si>
    <t>Dehydration</t>
  </si>
  <si>
    <t>Discomfort</t>
  </si>
  <si>
    <t>Frostbite</t>
  </si>
  <si>
    <t>Injuries from radiated heat</t>
  </si>
  <si>
    <t>Scald</t>
  </si>
  <si>
    <t>Flame</t>
  </si>
  <si>
    <t>Objects or materials with a high or low temperature</t>
  </si>
  <si>
    <t>Radiation from heat sources</t>
  </si>
  <si>
    <t>Noise hazards</t>
  </si>
  <si>
    <t>Cavitation phenomena</t>
  </si>
  <si>
    <t>Loss of awareness</t>
  </si>
  <si>
    <t>Loss of balance</t>
  </si>
  <si>
    <t>Permanent hearing loss</t>
  </si>
  <si>
    <t>Almost impossible</t>
  </si>
  <si>
    <t>Not surprising</t>
  </si>
  <si>
    <t>Only in extreme circumstances</t>
  </si>
  <si>
    <t>Source: Pilz Guide to Machinery Safety, 6th Edition</t>
  </si>
  <si>
    <t>Loss of two limbs or eyes (permanent)</t>
  </si>
  <si>
    <t>Laceration or mild ill-effect</t>
  </si>
  <si>
    <t>Break of minor bone or minor illness (temporary)</t>
  </si>
  <si>
    <t>Break of major bone or major illness (temporary)</t>
  </si>
  <si>
    <t>Loss of one limb, eye, hearing (permanent)</t>
  </si>
  <si>
    <t>Negligible</t>
  </si>
  <si>
    <t>5-50</t>
  </si>
  <si>
    <t>Low, significant</t>
  </si>
  <si>
    <t>50-500</t>
  </si>
  <si>
    <t>Over 500</t>
  </si>
  <si>
    <t>Modifications from 'as-supplied':</t>
  </si>
  <si>
    <t>HRN = LO x FE x DPH x NP</t>
  </si>
  <si>
    <t>Assessment checked by:</t>
  </si>
  <si>
    <t>Assessment approved by:</t>
  </si>
  <si>
    <t>Assessment carried out by:</t>
  </si>
  <si>
    <t>Assessment reference:</t>
  </si>
  <si>
    <t>Assessment date:</t>
  </si>
  <si>
    <t>Type of machine:</t>
  </si>
  <si>
    <t>Machine manufacturer:</t>
  </si>
  <si>
    <t>Machine model:</t>
  </si>
  <si>
    <t>Machine serial number:</t>
  </si>
  <si>
    <t>Energy sources:</t>
  </si>
  <si>
    <t>Energy source ratings:</t>
  </si>
  <si>
    <t>Number of operatives:</t>
  </si>
  <si>
    <t>Usage (hours per month):</t>
  </si>
  <si>
    <t>Machine description:</t>
  </si>
  <si>
    <t>Raw materials:</t>
  </si>
  <si>
    <t>Operating manuals:</t>
  </si>
  <si>
    <t>Standard operating procedures:</t>
  </si>
  <si>
    <t>Operatives' training record:</t>
  </si>
  <si>
    <t>Safety measures:</t>
  </si>
  <si>
    <t>Warning signs:</t>
  </si>
  <si>
    <t>Maintenance manual:</t>
  </si>
  <si>
    <t>Maintenance training record:</t>
  </si>
  <si>
    <t>Access by untrained visitors:</t>
  </si>
  <si>
    <t>Highly unlikely</t>
  </si>
  <si>
    <t>Unlikely</t>
  </si>
  <si>
    <t>Possible</t>
  </si>
  <si>
    <t>Even chance</t>
  </si>
  <si>
    <t>Probable</t>
  </si>
  <si>
    <t>Likely</t>
  </si>
  <si>
    <t>Certain</t>
  </si>
  <si>
    <t>Though conceivable</t>
  </si>
  <si>
    <t>But could occur</t>
  </si>
  <si>
    <t>But unusual</t>
  </si>
  <si>
    <t>Could happen</t>
  </si>
  <si>
    <t>To be expected</t>
  </si>
  <si>
    <t>No doubt</t>
  </si>
  <si>
    <t>Annually</t>
  </si>
  <si>
    <t>Monthly</t>
  </si>
  <si>
    <t>Weekly</t>
  </si>
  <si>
    <t>Daily</t>
  </si>
  <si>
    <t>Hourly</t>
  </si>
  <si>
    <t>Constantly</t>
  </si>
  <si>
    <t>Scratch or bruise</t>
  </si>
  <si>
    <t>Fatality</t>
  </si>
  <si>
    <t>1-2 persons</t>
  </si>
  <si>
    <t>3-7 persons</t>
  </si>
  <si>
    <t>8-15 persons</t>
  </si>
  <si>
    <t>16-50 persons</t>
  </si>
  <si>
    <t>50+ persons</t>
  </si>
  <si>
    <t>Risk</t>
  </si>
  <si>
    <t>HRN</t>
  </si>
  <si>
    <t>High</t>
  </si>
  <si>
    <t>Unacceptable</t>
  </si>
  <si>
    <t>Machine location:</t>
  </si>
  <si>
    <t>Initial assessment</t>
  </si>
  <si>
    <t>LO</t>
  </si>
  <si>
    <t>FE</t>
  </si>
  <si>
    <t>DPH</t>
  </si>
  <si>
    <t>NP</t>
  </si>
  <si>
    <t>Risk level</t>
  </si>
  <si>
    <t>Number of shifts per week:</t>
  </si>
  <si>
    <t>Comments</t>
  </si>
  <si>
    <t>Action required</t>
  </si>
  <si>
    <t>0-5</t>
  </si>
  <si>
    <t>FE (Frequency of Exposure)</t>
  </si>
  <si>
    <t>NP (Number of Persons at risk)</t>
  </si>
  <si>
    <t>LO (Likelihood of Occurrence)</t>
  </si>
  <si>
    <t>DPH (Degree of Possible Harm)</t>
  </si>
  <si>
    <t>Re-assessment after taking action</t>
  </si>
  <si>
    <t>RML Assumptions:</t>
  </si>
  <si>
    <t>Severity of Injury</t>
  </si>
  <si>
    <t>S2</t>
  </si>
  <si>
    <t>F2</t>
  </si>
  <si>
    <t>Possibility of avoiding the hazard</t>
  </si>
  <si>
    <t>P1</t>
  </si>
  <si>
    <t>Categorising Machine Safety according to AS 4024</t>
  </si>
  <si>
    <t>Machine Location</t>
  </si>
  <si>
    <t>Type of Hazard</t>
  </si>
  <si>
    <t>Keywords:</t>
  </si>
  <si>
    <t>No.</t>
  </si>
  <si>
    <t>Assessment reviewed by:</t>
  </si>
  <si>
    <t>-</t>
  </si>
  <si>
    <t>S1</t>
  </si>
  <si>
    <t>F1</t>
  </si>
  <si>
    <t>P2</t>
  </si>
  <si>
    <t>Slight (normally reversible) injury</t>
  </si>
  <si>
    <t>Serious (normally irreversible) injury, including death</t>
  </si>
  <si>
    <t>Frequency and/or duration of exposure to the hazard</t>
  </si>
  <si>
    <t>Possible under specific conditions</t>
  </si>
  <si>
    <t>Nearly impossible</t>
  </si>
  <si>
    <t>Seldom to quite often, and/or short exposure time</t>
  </si>
  <si>
    <t>Frequent to continuous and/or long exposure time</t>
  </si>
  <si>
    <t>Mechanical Hazards</t>
  </si>
  <si>
    <t>Group</t>
  </si>
  <si>
    <t>Potential Consequence</t>
  </si>
  <si>
    <t>Electrical Hazards</t>
  </si>
  <si>
    <t>Thermal Hazards</t>
  </si>
  <si>
    <t>Noise Hazards</t>
  </si>
  <si>
    <t>Vibration Hazards</t>
  </si>
  <si>
    <t>Material/Substance Hazards</t>
  </si>
  <si>
    <t>Ergonomic Hazards</t>
  </si>
  <si>
    <t>Hazards associated with the
environment in which the machine is used</t>
  </si>
  <si>
    <t>Dust and Fog</t>
  </si>
  <si>
    <t>Usage (hours per week):</t>
  </si>
  <si>
    <t>SOP's</t>
  </si>
  <si>
    <t>Assessment review date:</t>
  </si>
  <si>
    <t>Version:</t>
  </si>
  <si>
    <t>Machine has no electronic guarding at all at initial assessment, frame is present.</t>
  </si>
  <si>
    <t>See "Example Keywords" sheet for further keywords</t>
  </si>
  <si>
    <t>Electrical Power and Compressed Air</t>
  </si>
  <si>
    <t>PROTOCOL APPROVAL</t>
  </si>
  <si>
    <t xml:space="preserve">DESIGNATION   </t>
  </si>
  <si>
    <t xml:space="preserve">PREPARED BY </t>
  </si>
  <si>
    <t>REVIEWED BY BRML</t>
  </si>
  <si>
    <t xml:space="preserve">SIGNATURE AND DATE </t>
  </si>
  <si>
    <t>Assembly</t>
  </si>
  <si>
    <t>Critical Spare</t>
  </si>
  <si>
    <t>Recommened Spare</t>
  </si>
  <si>
    <t>--</t>
  </si>
  <si>
    <t>X</t>
  </si>
  <si>
    <t>1.Pneumatic Cylinders</t>
  </si>
  <si>
    <t>Componets/Instruments might  Damage</t>
  </si>
  <si>
    <t>Remarks</t>
  </si>
  <si>
    <t>Componets/ Instruments Details</t>
  </si>
  <si>
    <t>REVIEWED BY CUSTOMER</t>
  </si>
  <si>
    <t>APPROVED BY CUSTOMER</t>
  </si>
  <si>
    <t>16360</t>
  </si>
  <si>
    <t>Mattia Mercuri</t>
  </si>
  <si>
    <t>a) vision system downstream will have troubles detecting faulty products 
b) products will not exit magazine
c) machine won't start (only if there is a system that ensures correct placement of magazine) otherwise machine will start working and products might start to get jammed or magazine tip over and fall
d) machine won't start</t>
  </si>
  <si>
    <t xml:space="preserve">a) stuck product might jam or damage pusher when it retracts </t>
  </si>
  <si>
    <t>a) product from magazine falls behind pusher after pusher extends</t>
  </si>
  <si>
    <t>a) worker inserts products with wrong orientation (e.g.upsidedown, rotated 180)
b) jammed products within magazine 
c) magazine is not inserted correctly 
d) magazine is empty</t>
  </si>
  <si>
    <t>3</t>
  </si>
  <si>
    <t>Aurangabad</t>
  </si>
  <si>
    <t>electrical: 
3 phase 440 V AC, 50 Hz
1 Phase 230 V AC, 50 Hz
pneumatic:
6 bar air</t>
  </si>
  <si>
    <t>18</t>
  </si>
  <si>
    <t>126</t>
  </si>
  <si>
    <t>1</t>
  </si>
  <si>
    <t>a) products stacked incorrectly</t>
  </si>
  <si>
    <t>a) harder for operator to collect stack</t>
  </si>
  <si>
    <t xml:space="preserve">Pick &amp; Place Flipping Mechanism </t>
  </si>
  <si>
    <t>a) product ends up in rejection bin placed before rotary pick&amp;place
b)worker to manually resolve the issue
c)worker to manually re-insert magazine
d)BRML providing the Low Level Sensors, If the magazine Empty the machine generates the alarm &amp; Operator  manually refill the magazine</t>
  </si>
  <si>
    <t>Pickhead (pick &amp; place robot)</t>
  </si>
  <si>
    <t xml:space="preserve">
a) damaged or leaking suction cups
b) product stuck on placing slide
c) The Products are not flipped Properly</t>
  </si>
  <si>
    <t>Magazine Assembly</t>
  </si>
  <si>
    <t>Pusher Assembly</t>
  </si>
  <si>
    <r>
      <rPr>
        <b/>
        <sz val="36"/>
        <rFont val="Arial"/>
        <family val="2"/>
      </rPr>
      <t>Hazards</t>
    </r>
    <r>
      <rPr>
        <sz val="36"/>
        <rFont val="Arial"/>
        <family val="2"/>
      </rPr>
      <t xml:space="preserve"> -Jammed products within magazine                                                                                      
</t>
    </r>
    <r>
      <rPr>
        <b/>
        <sz val="36"/>
        <rFont val="Arial"/>
        <family val="2"/>
      </rPr>
      <t>Why is the hazard there</t>
    </r>
    <r>
      <rPr>
        <sz val="36"/>
        <rFont val="Arial"/>
        <family val="2"/>
      </rPr>
      <t xml:space="preserve"> -                                                                                       
</t>
    </r>
    <r>
      <rPr>
        <b/>
        <sz val="36"/>
        <rFont val="Arial"/>
        <family val="2"/>
      </rPr>
      <t>What drives the hazard</t>
    </r>
    <r>
      <rPr>
        <sz val="36"/>
        <rFont val="Arial"/>
        <family val="2"/>
      </rPr>
      <t xml:space="preserve"> -
</t>
    </r>
    <r>
      <rPr>
        <b/>
        <sz val="36"/>
        <rFont val="Arial"/>
        <family val="2"/>
      </rPr>
      <t xml:space="preserve">How could harm be caused </t>
    </r>
    <r>
      <rPr>
        <sz val="36"/>
        <rFont val="Arial"/>
        <family val="2"/>
      </rPr>
      <t xml:space="preserve">- The machine runs continosly at high speed
</t>
    </r>
    <r>
      <rPr>
        <b/>
        <sz val="36"/>
        <rFont val="Arial"/>
        <family val="2"/>
      </rPr>
      <t xml:space="preserve">Why would the hazard occur </t>
    </r>
    <r>
      <rPr>
        <sz val="36"/>
        <rFont val="Arial"/>
        <family val="2"/>
      </rPr>
      <t xml:space="preserve">- The machine does not maintain proper Homing of the Machine.
</t>
    </r>
    <r>
      <rPr>
        <b/>
        <sz val="36"/>
        <rFont val="Arial"/>
        <family val="2"/>
      </rPr>
      <t>Potential occurrence of hazard</t>
    </r>
    <r>
      <rPr>
        <sz val="36"/>
        <rFont val="Arial"/>
        <family val="2"/>
      </rPr>
      <t xml:space="preserve"> - Possible
</t>
    </r>
    <r>
      <rPr>
        <b/>
        <sz val="36"/>
        <rFont val="Arial"/>
        <family val="2"/>
      </rPr>
      <t xml:space="preserve">Possible harm </t>
    </r>
    <r>
      <rPr>
        <sz val="36"/>
        <rFont val="Arial"/>
        <family val="2"/>
      </rPr>
      <t>-The Rejection Level is High</t>
    </r>
  </si>
  <si>
    <t>PickHead Assembly</t>
  </si>
  <si>
    <r>
      <rPr>
        <b/>
        <sz val="36"/>
        <rFont val="Arial"/>
        <family val="2"/>
      </rPr>
      <t>Hazards</t>
    </r>
    <r>
      <rPr>
        <sz val="36"/>
        <rFont val="Arial"/>
        <family val="2"/>
      </rPr>
      <t xml:space="preserve"> -Product from magazine falls behind pusher after pusher extends                                                                                      
</t>
    </r>
    <r>
      <rPr>
        <b/>
        <sz val="36"/>
        <rFont val="Arial"/>
        <family val="2"/>
      </rPr>
      <t>Why is the hazard there</t>
    </r>
    <r>
      <rPr>
        <sz val="36"/>
        <rFont val="Arial"/>
        <family val="2"/>
      </rPr>
      <t xml:space="preserve"> -                                                                                     
</t>
    </r>
    <r>
      <rPr>
        <b/>
        <sz val="36"/>
        <rFont val="Arial"/>
        <family val="2"/>
      </rPr>
      <t>What drives the hazard</t>
    </r>
    <r>
      <rPr>
        <sz val="36"/>
        <rFont val="Arial"/>
        <family val="2"/>
      </rPr>
      <t xml:space="preserve"> - Pneumatic Cylinder
</t>
    </r>
    <r>
      <rPr>
        <b/>
        <sz val="36"/>
        <rFont val="Arial"/>
        <family val="2"/>
      </rPr>
      <t xml:space="preserve">How could harm be caused </t>
    </r>
    <r>
      <rPr>
        <sz val="36"/>
        <rFont val="Arial"/>
        <family val="2"/>
      </rPr>
      <t xml:space="preserve">- The machine runs continosly at high speed
</t>
    </r>
    <r>
      <rPr>
        <b/>
        <sz val="36"/>
        <rFont val="Arial"/>
        <family val="2"/>
      </rPr>
      <t>Why would the hazard occur</t>
    </r>
    <r>
      <rPr>
        <sz val="36"/>
        <rFont val="Arial"/>
        <family val="2"/>
      </rPr>
      <t xml:space="preserve"> - The machine does not maintain proper Homing of the Machine.
</t>
    </r>
    <r>
      <rPr>
        <b/>
        <sz val="36"/>
        <rFont val="Arial"/>
        <family val="2"/>
      </rPr>
      <t xml:space="preserve">Potential occurrence of hazard </t>
    </r>
    <r>
      <rPr>
        <sz val="36"/>
        <rFont val="Arial"/>
        <family val="2"/>
      </rPr>
      <t xml:space="preserve">- Possible
</t>
    </r>
    <r>
      <rPr>
        <b/>
        <sz val="36"/>
        <rFont val="Arial"/>
        <family val="2"/>
      </rPr>
      <t>Possible harm</t>
    </r>
    <r>
      <rPr>
        <sz val="36"/>
        <rFont val="Arial"/>
        <family val="2"/>
      </rPr>
      <t xml:space="preserve"> -The Product will be damaged</t>
    </r>
  </si>
  <si>
    <t xml:space="preserve">Product won't be picked eventually obstructing incoming products
</t>
  </si>
  <si>
    <t xml:space="preserve">a).The vacuum Generator is consuming less vacuum                                                   b).The suction cups damage
c) pneumatic supply unplugs and Pneumatic fitting gets damaged   </t>
  </si>
  <si>
    <r>
      <rPr>
        <b/>
        <sz val="36"/>
        <rFont val="Arial"/>
        <family val="2"/>
      </rPr>
      <t>Hazards</t>
    </r>
    <r>
      <rPr>
        <sz val="36"/>
        <rFont val="Arial"/>
        <family val="2"/>
      </rPr>
      <t xml:space="preserve"> -The vacuum Generator is consuming less vacuum                                                                                      
</t>
    </r>
    <r>
      <rPr>
        <b/>
        <sz val="36"/>
        <rFont val="Arial"/>
        <family val="2"/>
      </rPr>
      <t>Why is the hazard there -</t>
    </r>
    <r>
      <rPr>
        <sz val="36"/>
        <rFont val="Arial"/>
        <family val="2"/>
      </rPr>
      <t xml:space="preserve"> The Regular Maintatence not maintained properly                                                                                    
</t>
    </r>
    <r>
      <rPr>
        <b/>
        <sz val="36"/>
        <rFont val="Arial"/>
        <family val="2"/>
      </rPr>
      <t>What drives the hazard</t>
    </r>
    <r>
      <rPr>
        <sz val="36"/>
        <rFont val="Arial"/>
        <family val="2"/>
      </rPr>
      <t xml:space="preserve"> - Vacuum
</t>
    </r>
    <r>
      <rPr>
        <b/>
        <sz val="36"/>
        <rFont val="Arial"/>
        <family val="2"/>
      </rPr>
      <t>How could harm be caused</t>
    </r>
    <r>
      <rPr>
        <sz val="36"/>
        <rFont val="Arial"/>
        <family val="2"/>
      </rPr>
      <t xml:space="preserve"> - The Products are not picked the products and its drops the products on the floor 
</t>
    </r>
    <r>
      <rPr>
        <b/>
        <sz val="36"/>
        <rFont val="Arial"/>
        <family val="2"/>
      </rPr>
      <t>Why would the hazard occur</t>
    </r>
    <r>
      <rPr>
        <sz val="36"/>
        <rFont val="Arial"/>
        <family val="2"/>
      </rPr>
      <t xml:space="preserve"> - The air pipe not connected properly and not connected with Pneumatic air
</t>
    </r>
    <r>
      <rPr>
        <b/>
        <sz val="36"/>
        <rFont val="Arial"/>
        <family val="2"/>
      </rPr>
      <t>Potential occurrence of hazard</t>
    </r>
    <r>
      <rPr>
        <sz val="36"/>
        <rFont val="Arial"/>
        <family val="2"/>
      </rPr>
      <t xml:space="preserve"> - Possible
</t>
    </r>
    <r>
      <rPr>
        <b/>
        <sz val="36"/>
        <rFont val="Arial"/>
        <family val="2"/>
      </rPr>
      <t>Possible harm</t>
    </r>
    <r>
      <rPr>
        <sz val="36"/>
        <rFont val="Arial"/>
        <family val="2"/>
      </rPr>
      <t xml:space="preserve"> -The Product will be damaged</t>
    </r>
  </si>
  <si>
    <t>a) worker to manually remove cause of obstruction
 b) Maintain the Regular Maintanace</t>
  </si>
  <si>
    <t>1) Flipping Assembly
2) Vacuum Assembly</t>
  </si>
  <si>
    <t>The Products Rejection level is High</t>
  </si>
  <si>
    <r>
      <rPr>
        <b/>
        <sz val="36"/>
        <rFont val="Arial"/>
        <family val="2"/>
      </rPr>
      <t>Hazards</t>
    </r>
    <r>
      <rPr>
        <sz val="36"/>
        <rFont val="Arial"/>
        <family val="2"/>
      </rPr>
      <t xml:space="preserve"> -The Products are not flipped Properly                                                                                     
</t>
    </r>
    <r>
      <rPr>
        <b/>
        <sz val="36"/>
        <rFont val="Arial"/>
        <family val="2"/>
      </rPr>
      <t>Why is the hazard there</t>
    </r>
    <r>
      <rPr>
        <sz val="36"/>
        <rFont val="Arial"/>
        <family val="2"/>
      </rPr>
      <t xml:space="preserve"> -                                                                               
</t>
    </r>
    <r>
      <rPr>
        <b/>
        <sz val="36"/>
        <rFont val="Arial"/>
        <family val="2"/>
      </rPr>
      <t>What drives the hazard</t>
    </r>
    <r>
      <rPr>
        <sz val="36"/>
        <rFont val="Arial"/>
        <family val="2"/>
      </rPr>
      <t xml:space="preserve"> - Pneumatic Cylinder &amp; Vacuum
</t>
    </r>
    <r>
      <rPr>
        <b/>
        <sz val="36"/>
        <rFont val="Arial"/>
        <family val="2"/>
      </rPr>
      <t>How could harm be caused</t>
    </r>
    <r>
      <rPr>
        <sz val="36"/>
        <rFont val="Arial"/>
        <family val="2"/>
      </rPr>
      <t xml:space="preserve"> - The Products are not Flipped 180 degree
</t>
    </r>
    <r>
      <rPr>
        <b/>
        <sz val="36"/>
        <rFont val="Arial"/>
        <family val="2"/>
      </rPr>
      <t xml:space="preserve">Why would the hazard occur </t>
    </r>
    <r>
      <rPr>
        <sz val="36"/>
        <rFont val="Arial"/>
        <family val="2"/>
      </rPr>
      <t xml:space="preserve">- The air pipe not connected properly and not connected with Pneumatic air
</t>
    </r>
    <r>
      <rPr>
        <b/>
        <sz val="36"/>
        <rFont val="Arial"/>
        <family val="2"/>
      </rPr>
      <t>Potential occurrence of hazard</t>
    </r>
    <r>
      <rPr>
        <sz val="36"/>
        <rFont val="Arial"/>
        <family val="2"/>
      </rPr>
      <t xml:space="preserve"> - Possible
</t>
    </r>
    <r>
      <rPr>
        <b/>
        <sz val="36"/>
        <rFont val="Arial"/>
        <family val="2"/>
      </rPr>
      <t>Possible harm</t>
    </r>
    <r>
      <rPr>
        <sz val="36"/>
        <rFont val="Arial"/>
        <family val="2"/>
      </rPr>
      <t xml:space="preserve"> -The Products Rejection level is high</t>
    </r>
  </si>
  <si>
    <t xml:space="preserve">a)BRML providing good quality suction cups and Sensors also provided cups as spares  
b)The operator visual Inspect the Products after Flipping Assembly </t>
  </si>
  <si>
    <t>Infeed conveyor</t>
  </si>
  <si>
    <t>Infeed Conveyor</t>
  </si>
  <si>
    <t xml:space="preserve">a) suction cups can swiftly be substituted with new spares
b) manually fix the issue 
c) Maintain the Regular Maintanace
d) Operator / Maintenance Staff Awareness and Training </t>
  </si>
  <si>
    <t xml:space="preserve">Products are mispositioned in their respective pocket on the conveyor </t>
  </si>
  <si>
    <t xml:space="preserve">Might result in a missed pick by the SCARA robot </t>
  </si>
  <si>
    <r>
      <rPr>
        <b/>
        <sz val="36"/>
        <rFont val="Arial"/>
        <family val="2"/>
      </rPr>
      <t>Hazards</t>
    </r>
    <r>
      <rPr>
        <sz val="36"/>
        <rFont val="Arial"/>
        <family val="2"/>
      </rPr>
      <t xml:space="preserve"> -Products are mispositioned on the Pocket Conveyor                                                                                   
</t>
    </r>
    <r>
      <rPr>
        <b/>
        <sz val="36"/>
        <rFont val="Arial"/>
        <family val="2"/>
      </rPr>
      <t>Why is the hazard there</t>
    </r>
    <r>
      <rPr>
        <sz val="36"/>
        <rFont val="Arial"/>
        <family val="2"/>
      </rPr>
      <t xml:space="preserve"> - The Product are not placed on the pocketed Conveyor                                                                               
</t>
    </r>
    <r>
      <rPr>
        <b/>
        <sz val="36"/>
        <rFont val="Arial"/>
        <family val="2"/>
      </rPr>
      <t>What drives the hazard</t>
    </r>
    <r>
      <rPr>
        <sz val="36"/>
        <rFont val="Arial"/>
        <family val="2"/>
      </rPr>
      <t xml:space="preserve"> - Products
</t>
    </r>
    <r>
      <rPr>
        <b/>
        <sz val="36"/>
        <rFont val="Arial"/>
        <family val="2"/>
      </rPr>
      <t xml:space="preserve">How could harm be caused </t>
    </r>
    <r>
      <rPr>
        <sz val="36"/>
        <rFont val="Arial"/>
        <family val="2"/>
      </rPr>
      <t xml:space="preserve">- The Products are not placed accurate position
</t>
    </r>
    <r>
      <rPr>
        <b/>
        <sz val="36"/>
        <rFont val="Arial"/>
        <family val="2"/>
      </rPr>
      <t>Why would the hazard occur</t>
    </r>
    <r>
      <rPr>
        <sz val="36"/>
        <rFont val="Arial"/>
        <family val="2"/>
      </rPr>
      <t xml:space="preserve"> -
</t>
    </r>
    <r>
      <rPr>
        <b/>
        <sz val="36"/>
        <rFont val="Arial"/>
        <family val="2"/>
      </rPr>
      <t>Potential occurrence of hazard</t>
    </r>
    <r>
      <rPr>
        <sz val="36"/>
        <rFont val="Arial"/>
        <family val="2"/>
      </rPr>
      <t xml:space="preserve"> - Possible
</t>
    </r>
    <r>
      <rPr>
        <b/>
        <sz val="36"/>
        <rFont val="Arial"/>
        <family val="2"/>
      </rPr>
      <t>Possible harm</t>
    </r>
    <r>
      <rPr>
        <sz val="36"/>
        <rFont val="Arial"/>
        <family val="2"/>
      </rPr>
      <t xml:space="preserve"> -The Robot not picked the products</t>
    </r>
  </si>
  <si>
    <t xml:space="preserve">Main Drive (Pocketed conveyor) </t>
  </si>
  <si>
    <t>Conveyor Assembly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</si>
</sst>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8"/>
      <name val="Arial"/>
      <family val="2"/>
    </font>
    <font>
      <sz val="22"/>
      <name val="Arial"/>
      <family val="2"/>
    </font>
    <font>
      <sz val="18"/>
      <color indexed="52"/>
      <name val="Arial"/>
      <family val="2"/>
    </font>
    <font>
      <sz val="18"/>
      <color indexed="10"/>
      <name val="Arial"/>
      <family val="2"/>
    </font>
    <font>
      <i/>
      <sz val="18"/>
      <name val="Arial"/>
      <family val="2"/>
    </font>
    <font>
      <b/>
      <sz val="28"/>
      <name val="Arial"/>
      <family val="2"/>
    </font>
    <font>
      <sz val="36"/>
      <name val="Arial"/>
      <family val="2"/>
    </font>
    <font>
      <sz val="44"/>
      <name val="Arial"/>
      <family val="2"/>
    </font>
    <font>
      <b/>
      <sz val="60"/>
      <name val="Arial"/>
      <family val="2"/>
    </font>
    <font>
      <b/>
      <sz val="55"/>
      <name val="Arial"/>
      <family val="2"/>
    </font>
    <font>
      <sz val="55"/>
      <name val="Arial"/>
      <family val="2"/>
    </font>
    <font>
      <sz val="60"/>
      <name val="Wingdings"/>
      <charset val="2"/>
    </font>
    <font>
      <sz val="60"/>
      <name val="Arial"/>
      <family val="2"/>
    </font>
    <font>
      <b/>
      <sz val="36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0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369">
    <xf numFmtId="0" fontId="0" fillId="0" borderId="0" xfId="0"/>
    <xf numFmtId="49" fontId="0" fillId="0" borderId="0" xfId="0" applyNumberFormat="1"/>
    <xf numFmtId="49" fontId="2" fillId="0" borderId="0" xfId="0" applyNumberFormat="1" applyFont="1" applyBorder="1"/>
    <xf numFmtId="49" fontId="0" fillId="0" borderId="19" xfId="0" applyNumberFormat="1" applyBorder="1" applyAlignment="1">
      <alignment horizontal="left" vertical="top" wrapText="1"/>
    </xf>
    <xf numFmtId="49" fontId="0" fillId="0" borderId="16" xfId="0" applyNumberFormat="1" applyBorder="1" applyAlignment="1">
      <alignment horizontal="left" vertical="top" wrapText="1"/>
    </xf>
    <xf numFmtId="49" fontId="0" fillId="0" borderId="17" xfId="0" applyNumberFormat="1" applyBorder="1" applyAlignment="1">
      <alignment horizontal="left" vertical="top" wrapText="1"/>
    </xf>
    <xf numFmtId="49" fontId="0" fillId="7" borderId="21" xfId="0" applyNumberFormat="1" applyFill="1" applyBorder="1" applyAlignment="1">
      <alignment horizontal="left" vertical="top" wrapText="1"/>
    </xf>
    <xf numFmtId="49" fontId="0" fillId="7" borderId="22" xfId="0" applyNumberFormat="1" applyFill="1" applyBorder="1" applyAlignment="1">
      <alignment horizontal="left" vertical="top" wrapText="1"/>
    </xf>
    <xf numFmtId="49" fontId="0" fillId="7" borderId="6" xfId="0" applyNumberFormat="1" applyFill="1" applyBorder="1" applyAlignment="1">
      <alignment horizontal="left" vertical="top" wrapText="1"/>
    </xf>
    <xf numFmtId="49" fontId="0" fillId="0" borderId="23" xfId="0" applyNumberFormat="1" applyBorder="1" applyAlignment="1">
      <alignment horizontal="left" vertical="top" wrapText="1"/>
    </xf>
    <xf numFmtId="49" fontId="0" fillId="0" borderId="24" xfId="0" applyNumberFormat="1" applyBorder="1" applyAlignment="1">
      <alignment horizontal="left" vertical="top" wrapText="1"/>
    </xf>
    <xf numFmtId="49" fontId="0" fillId="7" borderId="25" xfId="0" applyNumberFormat="1" applyFill="1" applyBorder="1" applyAlignment="1">
      <alignment vertical="top" wrapText="1"/>
    </xf>
    <xf numFmtId="49" fontId="0" fillId="0" borderId="0" xfId="0" applyNumberFormat="1" applyBorder="1" applyAlignment="1">
      <alignment horizontal="left" vertical="top" wrapText="1"/>
    </xf>
    <xf numFmtId="49" fontId="2" fillId="7" borderId="26" xfId="0" applyNumberFormat="1" applyFont="1" applyFill="1" applyBorder="1" applyAlignment="1">
      <alignment vertical="top" wrapText="1"/>
    </xf>
    <xf numFmtId="49" fontId="0" fillId="7" borderId="14" xfId="0" applyNumberFormat="1" applyFill="1" applyBorder="1" applyAlignment="1">
      <alignment vertical="top" wrapText="1"/>
    </xf>
    <xf numFmtId="49" fontId="2" fillId="7" borderId="14" xfId="0" applyNumberFormat="1" applyFont="1" applyFill="1" applyBorder="1" applyAlignment="1">
      <alignment vertical="top" wrapText="1"/>
    </xf>
    <xf numFmtId="49" fontId="0" fillId="7" borderId="27" xfId="0" applyNumberFormat="1" applyFill="1" applyBorder="1" applyAlignment="1">
      <alignment vertical="top" wrapText="1"/>
    </xf>
    <xf numFmtId="49" fontId="2" fillId="7" borderId="18" xfId="0" applyNumberFormat="1" applyFont="1" applyFill="1" applyBorder="1" applyAlignment="1">
      <alignment vertical="top" wrapText="1"/>
    </xf>
    <xf numFmtId="49" fontId="2" fillId="7" borderId="15" xfId="0" applyNumberFormat="1" applyFont="1" applyFill="1" applyBorder="1" applyAlignment="1">
      <alignment vertical="top" wrapText="1"/>
    </xf>
    <xf numFmtId="49" fontId="0" fillId="7" borderId="4" xfId="0" applyNumberFormat="1" applyFill="1" applyBorder="1" applyAlignment="1">
      <alignment vertical="top" wrapText="1"/>
    </xf>
    <xf numFmtId="49" fontId="0" fillId="7" borderId="28" xfId="0" applyNumberFormat="1" applyFill="1" applyBorder="1" applyAlignment="1">
      <alignment vertical="top" wrapText="1"/>
    </xf>
    <xf numFmtId="49" fontId="0" fillId="7" borderId="29" xfId="0" applyNumberFormat="1" applyFill="1" applyBorder="1" applyAlignment="1">
      <alignment vertical="top" wrapText="1"/>
    </xf>
    <xf numFmtId="49" fontId="0" fillId="7" borderId="20" xfId="0" applyNumberFormat="1" applyFill="1" applyBorder="1" applyAlignment="1">
      <alignment vertical="top" wrapText="1"/>
    </xf>
    <xf numFmtId="49" fontId="2" fillId="7" borderId="4" xfId="0" applyNumberFormat="1" applyFont="1" applyFill="1" applyBorder="1" applyAlignment="1">
      <alignment vertical="top" wrapText="1"/>
    </xf>
    <xf numFmtId="49" fontId="2" fillId="7" borderId="30" xfId="0" applyNumberFormat="1" applyFont="1" applyFill="1" applyBorder="1" applyAlignment="1">
      <alignment vertical="top" wrapText="1"/>
    </xf>
    <xf numFmtId="49" fontId="2" fillId="7" borderId="31" xfId="0" applyNumberFormat="1" applyFont="1" applyFill="1" applyBorder="1" applyAlignment="1">
      <alignment vertical="top" wrapText="1"/>
    </xf>
    <xf numFmtId="49" fontId="0" fillId="7" borderId="31" xfId="0" applyNumberFormat="1" applyFill="1" applyBorder="1" applyAlignment="1">
      <alignment vertical="top" wrapText="1"/>
    </xf>
    <xf numFmtId="49" fontId="3" fillId="8" borderId="38" xfId="0" applyNumberFormat="1" applyFont="1" applyFill="1" applyBorder="1" applyAlignment="1">
      <alignment horizontal="left" vertical="center" wrapText="1"/>
    </xf>
    <xf numFmtId="49" fontId="0" fillId="7" borderId="35" xfId="0" applyNumberFormat="1" applyFill="1" applyBorder="1" applyAlignment="1">
      <alignment vertical="top" wrapText="1"/>
    </xf>
    <xf numFmtId="49" fontId="2" fillId="7" borderId="32" xfId="0" applyNumberFormat="1" applyFont="1" applyFill="1" applyBorder="1" applyAlignment="1">
      <alignment vertical="top" wrapText="1"/>
    </xf>
    <xf numFmtId="49" fontId="2" fillId="7" borderId="22" xfId="0" applyNumberFormat="1" applyFont="1" applyFill="1" applyBorder="1" applyAlignment="1">
      <alignment vertical="top" wrapText="1"/>
    </xf>
    <xf numFmtId="0" fontId="0" fillId="0" borderId="0" xfId="0" applyNumberFormat="1" applyAlignment="1">
      <alignment horizontal="left" vertical="top" wrapText="1"/>
    </xf>
    <xf numFmtId="49" fontId="0" fillId="0" borderId="7" xfId="0" applyNumberFormat="1" applyBorder="1" applyAlignment="1">
      <alignment horizontal="left" vertical="top" wrapText="1"/>
    </xf>
    <xf numFmtId="49" fontId="0" fillId="0" borderId="16" xfId="0" applyNumberFormat="1" applyBorder="1" applyAlignment="1">
      <alignment vertical="top" wrapText="1"/>
    </xf>
    <xf numFmtId="49" fontId="2" fillId="7" borderId="38" xfId="0" applyNumberFormat="1" applyFont="1" applyFill="1" applyBorder="1" applyAlignment="1">
      <alignment vertical="top" wrapText="1"/>
    </xf>
    <xf numFmtId="0" fontId="0" fillId="0" borderId="16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/>
    </xf>
    <xf numFmtId="0" fontId="0" fillId="0" borderId="35" xfId="0" applyNumberFormat="1" applyBorder="1" applyAlignment="1">
      <alignment vertical="top"/>
    </xf>
    <xf numFmtId="0" fontId="0" fillId="0" borderId="39" xfId="0" applyNumberFormat="1" applyBorder="1" applyAlignment="1">
      <alignment vertical="top"/>
    </xf>
    <xf numFmtId="0" fontId="0" fillId="0" borderId="19" xfId="0" applyNumberFormat="1" applyBorder="1" applyAlignment="1">
      <alignment vertical="top"/>
    </xf>
    <xf numFmtId="0" fontId="0" fillId="0" borderId="0" xfId="0" applyNumberFormat="1" applyBorder="1" applyAlignment="1">
      <alignment vertical="top"/>
    </xf>
    <xf numFmtId="0" fontId="0" fillId="0" borderId="40" xfId="0" applyNumberFormat="1" applyBorder="1" applyAlignment="1">
      <alignment vertical="top" wrapText="1"/>
    </xf>
    <xf numFmtId="0" fontId="0" fillId="0" borderId="0" xfId="0" applyNumberFormat="1" applyAlignment="1">
      <alignment vertical="top"/>
    </xf>
    <xf numFmtId="0" fontId="0" fillId="0" borderId="27" xfId="0" applyNumberFormat="1" applyBorder="1" applyAlignment="1">
      <alignment vertical="top"/>
    </xf>
    <xf numFmtId="0" fontId="0" fillId="0" borderId="29" xfId="0" applyNumberFormat="1" applyBorder="1" applyAlignment="1">
      <alignment vertical="top"/>
    </xf>
    <xf numFmtId="0" fontId="0" fillId="0" borderId="41" xfId="0" applyNumberFormat="1" applyBorder="1" applyAlignment="1">
      <alignment vertical="top"/>
    </xf>
    <xf numFmtId="0" fontId="0" fillId="0" borderId="42" xfId="0" applyNumberFormat="1" applyBorder="1" applyAlignment="1">
      <alignment vertical="top"/>
    </xf>
    <xf numFmtId="0" fontId="0" fillId="0" borderId="43" xfId="0" applyNumberFormat="1" applyBorder="1" applyAlignment="1">
      <alignment vertical="top" wrapText="1"/>
    </xf>
    <xf numFmtId="0" fontId="0" fillId="0" borderId="21" xfId="0" applyNumberFormat="1" applyBorder="1" applyAlignment="1">
      <alignment vertical="top"/>
    </xf>
    <xf numFmtId="0" fontId="0" fillId="0" borderId="28" xfId="0" applyNumberFormat="1" applyBorder="1" applyAlignment="1">
      <alignment vertical="top"/>
    </xf>
    <xf numFmtId="0" fontId="0" fillId="0" borderId="44" xfId="0" applyNumberFormat="1" applyBorder="1" applyAlignment="1">
      <alignment vertical="top"/>
    </xf>
    <xf numFmtId="0" fontId="0" fillId="0" borderId="16" xfId="0" applyNumberFormat="1" applyBorder="1" applyAlignment="1">
      <alignment vertical="top"/>
    </xf>
    <xf numFmtId="0" fontId="0" fillId="0" borderId="45" xfId="0" applyNumberFormat="1" applyBorder="1" applyAlignment="1">
      <alignment vertical="top" wrapText="1"/>
    </xf>
    <xf numFmtId="0" fontId="0" fillId="0" borderId="22" xfId="0" applyNumberFormat="1" applyBorder="1" applyAlignment="1">
      <alignment vertical="top"/>
    </xf>
    <xf numFmtId="0" fontId="0" fillId="0" borderId="31" xfId="0" applyNumberFormat="1" applyBorder="1" applyAlignment="1">
      <alignment vertical="top"/>
    </xf>
    <xf numFmtId="0" fontId="0" fillId="0" borderId="46" xfId="0" applyNumberFormat="1" applyBorder="1" applyAlignment="1">
      <alignment vertical="top"/>
    </xf>
    <xf numFmtId="0" fontId="0" fillId="0" borderId="17" xfId="0" applyNumberFormat="1" applyBorder="1" applyAlignment="1">
      <alignment vertical="top"/>
    </xf>
    <xf numFmtId="0" fontId="0" fillId="0" borderId="47" xfId="0" applyNumberFormat="1" applyBorder="1" applyAlignment="1">
      <alignment vertical="top" wrapText="1"/>
    </xf>
    <xf numFmtId="0" fontId="0" fillId="0" borderId="18" xfId="0" applyNumberFormat="1" applyBorder="1" applyAlignment="1">
      <alignment vertical="top"/>
    </xf>
    <xf numFmtId="0" fontId="0" fillId="0" borderId="20" xfId="0" applyNumberFormat="1" applyBorder="1" applyAlignment="1">
      <alignment vertical="top"/>
    </xf>
    <xf numFmtId="0" fontId="0" fillId="0" borderId="48" xfId="0" applyNumberFormat="1" applyBorder="1" applyAlignment="1">
      <alignment vertical="top"/>
    </xf>
    <xf numFmtId="0" fontId="0" fillId="0" borderId="49" xfId="0" applyNumberFormat="1" applyBorder="1" applyAlignment="1">
      <alignment vertical="top" wrapText="1"/>
    </xf>
    <xf numFmtId="49" fontId="0" fillId="0" borderId="28" xfId="0" applyNumberFormat="1" applyBorder="1" applyAlignment="1">
      <alignment vertical="top" wrapText="1"/>
    </xf>
    <xf numFmtId="0" fontId="0" fillId="0" borderId="0" xfId="0" applyNumberFormat="1" applyBorder="1" applyAlignment="1">
      <alignment vertical="top" wrapText="1"/>
    </xf>
    <xf numFmtId="0" fontId="0" fillId="0" borderId="0" xfId="0" applyNumberForma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vertical="top"/>
    </xf>
    <xf numFmtId="49" fontId="2" fillId="3" borderId="8" xfId="0" applyNumberFormat="1" applyFont="1" applyFill="1" applyBorder="1" applyAlignment="1">
      <alignment vertical="top"/>
    </xf>
    <xf numFmtId="49" fontId="2" fillId="4" borderId="11" xfId="0" applyNumberFormat="1" applyFont="1" applyFill="1" applyBorder="1" applyAlignment="1">
      <alignment vertical="top"/>
    </xf>
    <xf numFmtId="49" fontId="2" fillId="5" borderId="11" xfId="0" applyNumberFormat="1" applyFont="1" applyFill="1" applyBorder="1" applyAlignment="1">
      <alignment vertical="top"/>
    </xf>
    <xf numFmtId="49" fontId="2" fillId="6" borderId="13" xfId="0" applyNumberFormat="1" applyFont="1" applyFill="1" applyBorder="1" applyAlignment="1">
      <alignment vertical="top"/>
    </xf>
    <xf numFmtId="49" fontId="2" fillId="2" borderId="8" xfId="0" applyNumberFormat="1" applyFont="1" applyFill="1" applyBorder="1" applyAlignment="1">
      <alignment vertical="top"/>
    </xf>
    <xf numFmtId="49" fontId="2" fillId="2" borderId="12" xfId="0" applyNumberFormat="1" applyFont="1" applyFill="1" applyBorder="1" applyAlignment="1">
      <alignment vertical="top"/>
    </xf>
    <xf numFmtId="49" fontId="2" fillId="0" borderId="0" xfId="0" applyNumberFormat="1" applyFont="1" applyBorder="1" applyAlignment="1">
      <alignment vertical="top"/>
    </xf>
    <xf numFmtId="49" fontId="0" fillId="0" borderId="19" xfId="0" applyNumberFormat="1" applyBorder="1" applyAlignment="1">
      <alignment vertical="top" wrapText="1"/>
    </xf>
    <xf numFmtId="49" fontId="2" fillId="0" borderId="16" xfId="0" applyNumberFormat="1" applyFont="1" applyBorder="1" applyAlignment="1">
      <alignment vertical="top" wrapText="1"/>
    </xf>
    <xf numFmtId="0" fontId="2" fillId="0" borderId="0" xfId="0" applyNumberFormat="1" applyFont="1" applyAlignment="1">
      <alignment vertical="top" wrapText="1"/>
    </xf>
    <xf numFmtId="49" fontId="4" fillId="0" borderId="16" xfId="0" applyNumberFormat="1" applyFont="1" applyBorder="1" applyAlignment="1">
      <alignment vertical="top" wrapText="1"/>
    </xf>
    <xf numFmtId="49" fontId="4" fillId="0" borderId="17" xfId="0" applyNumberFormat="1" applyFont="1" applyBorder="1" applyAlignment="1">
      <alignment vertical="top" wrapText="1"/>
    </xf>
    <xf numFmtId="49" fontId="0" fillId="0" borderId="35" xfId="0" applyNumberFormat="1" applyBorder="1" applyAlignment="1">
      <alignment vertical="top" wrapText="1"/>
    </xf>
    <xf numFmtId="0" fontId="0" fillId="0" borderId="19" xfId="0" applyNumberFormat="1" applyBorder="1" applyAlignment="1">
      <alignment vertical="top" wrapText="1"/>
    </xf>
    <xf numFmtId="49" fontId="0" fillId="7" borderId="32" xfId="0" applyNumberFormat="1" applyFill="1" applyBorder="1" applyAlignment="1">
      <alignment vertical="top" wrapText="1"/>
    </xf>
    <xf numFmtId="49" fontId="0" fillId="0" borderId="20" xfId="0" applyNumberFormat="1" applyBorder="1" applyAlignment="1">
      <alignment vertical="top" wrapText="1"/>
    </xf>
    <xf numFmtId="0" fontId="0" fillId="0" borderId="36" xfId="0" applyNumberFormat="1" applyBorder="1" applyAlignment="1">
      <alignment vertical="top" wrapText="1"/>
    </xf>
    <xf numFmtId="49" fontId="2" fillId="0" borderId="37" xfId="0" applyNumberFormat="1" applyFont="1" applyFill="1" applyBorder="1" applyAlignment="1">
      <alignment vertical="top" wrapText="1"/>
    </xf>
    <xf numFmtId="49" fontId="0" fillId="0" borderId="37" xfId="0" applyNumberFormat="1" applyFill="1" applyBorder="1" applyAlignment="1">
      <alignment vertical="top" wrapText="1"/>
    </xf>
    <xf numFmtId="0" fontId="0" fillId="0" borderId="37" xfId="0" applyNumberFormat="1" applyFill="1" applyBorder="1" applyAlignment="1">
      <alignment vertical="top" wrapText="1"/>
    </xf>
    <xf numFmtId="0" fontId="0" fillId="0" borderId="0" xfId="0" applyNumberFormat="1" applyAlignment="1">
      <alignment horizontal="center" vertical="top" wrapText="1"/>
    </xf>
    <xf numFmtId="0" fontId="0" fillId="0" borderId="0" xfId="0" applyNumberFormat="1" applyAlignment="1">
      <alignment horizontal="center" vertical="top"/>
    </xf>
    <xf numFmtId="49" fontId="0" fillId="0" borderId="31" xfId="0" applyNumberFormat="1" applyBorder="1" applyAlignment="1">
      <alignment vertical="top" wrapText="1"/>
    </xf>
    <xf numFmtId="0" fontId="0" fillId="0" borderId="17" xfId="0" applyNumberFormat="1" applyBorder="1" applyAlignment="1">
      <alignment vertical="top" wrapText="1"/>
    </xf>
    <xf numFmtId="49" fontId="0" fillId="8" borderId="33" xfId="0" applyNumberFormat="1" applyFill="1" applyBorder="1" applyAlignment="1">
      <alignment vertical="center" wrapText="1"/>
    </xf>
    <xf numFmtId="0" fontId="0" fillId="8" borderId="34" xfId="0" applyNumberFormat="1" applyFill="1" applyBorder="1" applyAlignment="1">
      <alignment vertical="center" wrapText="1"/>
    </xf>
    <xf numFmtId="49" fontId="3" fillId="8" borderId="33" xfId="0" applyNumberFormat="1" applyFont="1" applyFill="1" applyBorder="1" applyAlignment="1">
      <alignment horizontal="center" vertical="center" wrapText="1"/>
    </xf>
    <xf numFmtId="0" fontId="3" fillId="8" borderId="34" xfId="0" applyNumberFormat="1" applyFont="1" applyFill="1" applyBorder="1" applyAlignment="1">
      <alignment horizontal="center" vertical="center" wrapText="1"/>
    </xf>
    <xf numFmtId="49" fontId="4" fillId="0" borderId="0" xfId="0" applyNumberFormat="1" applyFont="1"/>
    <xf numFmtId="49" fontId="4" fillId="0" borderId="0" xfId="0" applyNumberFormat="1" applyFont="1" applyBorder="1"/>
    <xf numFmtId="49" fontId="2" fillId="0" borderId="57" xfId="0" applyNumberFormat="1" applyFont="1" applyBorder="1"/>
    <xf numFmtId="49" fontId="4" fillId="0" borderId="58" xfId="0" applyNumberFormat="1" applyFont="1" applyBorder="1"/>
    <xf numFmtId="49" fontId="4" fillId="0" borderId="59" xfId="0" applyNumberFormat="1" applyFont="1" applyBorder="1"/>
    <xf numFmtId="49" fontId="4" fillId="0" borderId="60" xfId="0" applyNumberFormat="1" applyFont="1" applyBorder="1"/>
    <xf numFmtId="49" fontId="4" fillId="0" borderId="61" xfId="0" applyNumberFormat="1" applyFont="1" applyBorder="1"/>
    <xf numFmtId="49" fontId="0" fillId="0" borderId="0" xfId="0" applyNumberFormat="1" applyBorder="1"/>
    <xf numFmtId="49" fontId="0" fillId="0" borderId="61" xfId="0" applyNumberFormat="1" applyBorder="1"/>
    <xf numFmtId="49" fontId="0" fillId="0" borderId="60" xfId="0" applyNumberFormat="1" applyBorder="1"/>
    <xf numFmtId="49" fontId="4" fillId="0" borderId="62" xfId="0" applyNumberFormat="1" applyFont="1" applyBorder="1"/>
    <xf numFmtId="49" fontId="4" fillId="0" borderId="63" xfId="0" applyNumberFormat="1" applyFont="1" applyBorder="1"/>
    <xf numFmtId="49" fontId="0" fillId="0" borderId="63" xfId="0" applyNumberFormat="1" applyBorder="1"/>
    <xf numFmtId="49" fontId="0" fillId="0" borderId="64" xfId="0" applyNumberFormat="1" applyBorder="1"/>
    <xf numFmtId="49" fontId="4" fillId="7" borderId="20" xfId="0" applyNumberFormat="1" applyFont="1" applyFill="1" applyBorder="1" applyAlignment="1">
      <alignment vertical="top" wrapText="1"/>
    </xf>
    <xf numFmtId="0" fontId="2" fillId="9" borderId="28" xfId="0" applyFont="1" applyFill="1" applyBorder="1"/>
    <xf numFmtId="0" fontId="0" fillId="9" borderId="28" xfId="0" applyFill="1" applyBorder="1"/>
    <xf numFmtId="0" fontId="0" fillId="9" borderId="4" xfId="0" applyFont="1" applyFill="1" applyBorder="1"/>
    <xf numFmtId="49" fontId="0" fillId="9" borderId="20" xfId="0" applyNumberFormat="1" applyFill="1" applyBorder="1" applyAlignment="1">
      <alignment vertical="top" wrapText="1"/>
    </xf>
    <xf numFmtId="0" fontId="0" fillId="9" borderId="4" xfId="0" applyFill="1" applyBorder="1" applyAlignment="1">
      <alignment vertical="top" wrapText="1"/>
    </xf>
    <xf numFmtId="49" fontId="0" fillId="9" borderId="4" xfId="0" applyNumberFormat="1" applyFont="1" applyFill="1" applyBorder="1" applyAlignment="1">
      <alignment vertical="top" wrapText="1"/>
    </xf>
    <xf numFmtId="0" fontId="0" fillId="9" borderId="4" xfId="0" applyFill="1" applyBorder="1"/>
    <xf numFmtId="0" fontId="0" fillId="9" borderId="29" xfId="0" applyFill="1" applyBorder="1"/>
    <xf numFmtId="0" fontId="4" fillId="9" borderId="4" xfId="0" applyFont="1" applyFill="1" applyBorder="1"/>
    <xf numFmtId="49" fontId="4" fillId="9" borderId="4" xfId="0" applyNumberFormat="1" applyFont="1" applyFill="1" applyBorder="1" applyAlignment="1">
      <alignment vertical="top" wrapText="1"/>
    </xf>
    <xf numFmtId="49" fontId="0" fillId="9" borderId="4" xfId="0" applyNumberFormat="1" applyFill="1" applyBorder="1" applyAlignment="1">
      <alignment vertical="top" wrapText="1"/>
    </xf>
    <xf numFmtId="0" fontId="4" fillId="9" borderId="20" xfId="0" applyFont="1" applyFill="1" applyBorder="1"/>
    <xf numFmtId="49" fontId="0" fillId="9" borderId="29" xfId="0" applyNumberFormat="1" applyFill="1" applyBorder="1" applyAlignment="1">
      <alignment vertical="top" wrapText="1"/>
    </xf>
    <xf numFmtId="49" fontId="4" fillId="9" borderId="20" xfId="0" applyNumberFormat="1" applyFont="1" applyFill="1" applyBorder="1" applyAlignment="1">
      <alignment vertical="top" wrapText="1"/>
    </xf>
    <xf numFmtId="49" fontId="2" fillId="9" borderId="4" xfId="0" applyNumberFormat="1" applyFont="1" applyFill="1" applyBorder="1" applyAlignment="1">
      <alignment vertical="top" wrapText="1"/>
    </xf>
    <xf numFmtId="49" fontId="0" fillId="9" borderId="29" xfId="0" applyNumberFormat="1" applyFont="1" applyFill="1" applyBorder="1" applyAlignment="1">
      <alignment vertical="top" wrapText="1"/>
    </xf>
    <xf numFmtId="0" fontId="5" fillId="9" borderId="0" xfId="0" applyNumberFormat="1" applyFont="1" applyFill="1" applyBorder="1" applyAlignment="1">
      <alignment vertical="top"/>
    </xf>
    <xf numFmtId="0" fontId="7" fillId="0" borderId="0" xfId="0" applyNumberFormat="1" applyFont="1" applyAlignment="1">
      <alignment vertical="top"/>
    </xf>
    <xf numFmtId="49" fontId="6" fillId="3" borderId="9" xfId="0" applyNumberFormat="1" applyFont="1" applyFill="1" applyBorder="1"/>
    <xf numFmtId="49" fontId="6" fillId="3" borderId="10" xfId="0" applyNumberFormat="1" applyFont="1" applyFill="1" applyBorder="1"/>
    <xf numFmtId="49" fontId="6" fillId="3" borderId="7" xfId="0" applyNumberFormat="1" applyFont="1" applyFill="1" applyBorder="1"/>
    <xf numFmtId="49" fontId="6" fillId="0" borderId="0" xfId="0" applyNumberFormat="1" applyFont="1"/>
    <xf numFmtId="49" fontId="6" fillId="4" borderId="9" xfId="0" applyNumberFormat="1" applyFont="1" applyFill="1" applyBorder="1"/>
    <xf numFmtId="49" fontId="6" fillId="2" borderId="6" xfId="0" applyNumberFormat="1" applyFont="1" applyFill="1" applyBorder="1"/>
    <xf numFmtId="49" fontId="6" fillId="2" borderId="7" xfId="0" applyNumberFormat="1" applyFont="1" applyFill="1" applyBorder="1"/>
    <xf numFmtId="164" fontId="6" fillId="0" borderId="18" xfId="0" applyNumberFormat="1" applyFont="1" applyBorder="1" applyAlignment="1">
      <alignment horizontal="left"/>
    </xf>
    <xf numFmtId="49" fontId="6" fillId="0" borderId="20" xfId="0" applyNumberFormat="1" applyFont="1" applyBorder="1" applyAlignment="1">
      <alignment wrapText="1"/>
    </xf>
    <xf numFmtId="49" fontId="6" fillId="0" borderId="1" xfId="0" applyNumberFormat="1" applyFont="1" applyBorder="1"/>
    <xf numFmtId="0" fontId="6" fillId="0" borderId="14" xfId="0" applyNumberFormat="1" applyFont="1" applyBorder="1" applyAlignment="1">
      <alignment horizontal="left"/>
    </xf>
    <xf numFmtId="49" fontId="6" fillId="0" borderId="14" xfId="0" applyNumberFormat="1" applyFont="1" applyBorder="1"/>
    <xf numFmtId="49" fontId="6" fillId="0" borderId="4" xfId="0" applyNumberFormat="1" applyFont="1" applyBorder="1"/>
    <xf numFmtId="49" fontId="8" fillId="0" borderId="14" xfId="0" applyNumberFormat="1" applyFont="1" applyBorder="1"/>
    <xf numFmtId="49" fontId="9" fillId="0" borderId="15" xfId="0" applyNumberFormat="1" applyFont="1" applyBorder="1"/>
    <xf numFmtId="49" fontId="6" fillId="0" borderId="3" xfId="0" applyNumberFormat="1" applyFont="1" applyBorder="1"/>
    <xf numFmtId="0" fontId="6" fillId="0" borderId="15" xfId="0" applyNumberFormat="1" applyFont="1" applyBorder="1" applyAlignment="1">
      <alignment horizontal="left"/>
    </xf>
    <xf numFmtId="49" fontId="6" fillId="0" borderId="5" xfId="0" applyNumberFormat="1" applyFont="1" applyBorder="1"/>
    <xf numFmtId="49" fontId="6" fillId="5" borderId="9" xfId="0" applyNumberFormat="1" applyFont="1" applyFill="1" applyBorder="1"/>
    <xf numFmtId="49" fontId="6" fillId="5" borderId="10" xfId="0" applyNumberFormat="1" applyFont="1" applyFill="1" applyBorder="1"/>
    <xf numFmtId="49" fontId="6" fillId="5" borderId="7" xfId="0" applyNumberFormat="1" applyFont="1" applyFill="1" applyBorder="1"/>
    <xf numFmtId="49" fontId="6" fillId="6" borderId="9" xfId="0" applyNumberFormat="1" applyFont="1" applyFill="1" applyBorder="1"/>
    <xf numFmtId="49" fontId="6" fillId="6" borderId="7" xfId="0" applyNumberFormat="1" applyFont="1" applyFill="1" applyBorder="1"/>
    <xf numFmtId="0" fontId="6" fillId="0" borderId="18" xfId="0" applyNumberFormat="1" applyFont="1" applyBorder="1" applyAlignment="1">
      <alignment horizontal="left"/>
    </xf>
    <xf numFmtId="49" fontId="6" fillId="0" borderId="0" xfId="0" applyNumberFormat="1" applyFont="1" applyBorder="1"/>
    <xf numFmtId="49" fontId="6" fillId="0" borderId="2" xfId="0" applyNumberFormat="1" applyFont="1" applyBorder="1"/>
    <xf numFmtId="49" fontId="10" fillId="0" borderId="0" xfId="0" applyNumberFormat="1" applyFont="1"/>
    <xf numFmtId="49" fontId="6" fillId="4" borderId="7" xfId="0" applyNumberFormat="1" applyFont="1" applyFill="1" applyBorder="1" applyAlignment="1">
      <alignment wrapText="1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12" fillId="0" borderId="0" xfId="0" applyNumberFormat="1" applyFont="1" applyAlignment="1">
      <alignment vertical="top"/>
    </xf>
    <xf numFmtId="0" fontId="13" fillId="0" borderId="0" xfId="0" applyNumberFormat="1" applyFont="1" applyAlignment="1">
      <alignment vertical="top"/>
    </xf>
    <xf numFmtId="0" fontId="15" fillId="0" borderId="28" xfId="0" applyNumberFormat="1" applyFont="1" applyBorder="1" applyAlignment="1">
      <alignment horizontal="left" vertical="center"/>
    </xf>
    <xf numFmtId="0" fontId="16" fillId="0" borderId="0" xfId="0" applyNumberFormat="1" applyFont="1" applyAlignment="1">
      <alignment vertical="top"/>
    </xf>
    <xf numFmtId="49" fontId="16" fillId="7" borderId="6" xfId="0" applyNumberFormat="1" applyFont="1" applyFill="1" applyBorder="1" applyAlignment="1">
      <alignment horizontal="left" vertical="center" wrapText="1"/>
    </xf>
    <xf numFmtId="0" fontId="16" fillId="0" borderId="0" xfId="0" applyNumberFormat="1" applyFont="1" applyBorder="1" applyAlignment="1">
      <alignment vertical="top" wrapText="1"/>
    </xf>
    <xf numFmtId="49" fontId="16" fillId="0" borderId="0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Alignment="1">
      <alignment horizontal="center" vertical="center"/>
    </xf>
    <xf numFmtId="0" fontId="16" fillId="0" borderId="0" xfId="0" applyNumberFormat="1" applyFont="1" applyAlignment="1">
      <alignment horizontal="left" vertical="center"/>
    </xf>
    <xf numFmtId="49" fontId="16" fillId="7" borderId="21" xfId="0" applyNumberFormat="1" applyFont="1" applyFill="1" applyBorder="1" applyAlignment="1">
      <alignment horizontal="left" vertical="center" wrapText="1"/>
    </xf>
    <xf numFmtId="49" fontId="16" fillId="0" borderId="16" xfId="0" applyNumberFormat="1" applyFont="1" applyBorder="1" applyAlignment="1">
      <alignment horizontal="left" vertical="center" wrapText="1"/>
    </xf>
    <xf numFmtId="49" fontId="16" fillId="7" borderId="22" xfId="0" applyNumberFormat="1" applyFont="1" applyFill="1" applyBorder="1" applyAlignment="1">
      <alignment horizontal="left" vertical="center" wrapText="1"/>
    </xf>
    <xf numFmtId="49" fontId="16" fillId="0" borderId="17" xfId="0" applyNumberFormat="1" applyFont="1" applyBorder="1" applyAlignment="1">
      <alignment horizontal="left" vertical="center" wrapText="1"/>
    </xf>
    <xf numFmtId="49" fontId="16" fillId="0" borderId="0" xfId="0" applyNumberFormat="1" applyFont="1" applyBorder="1" applyAlignment="1">
      <alignment horizontal="left" vertical="center" wrapText="1"/>
    </xf>
    <xf numFmtId="14" fontId="16" fillId="0" borderId="16" xfId="0" applyNumberFormat="1" applyFont="1" applyBorder="1" applyAlignment="1">
      <alignment horizontal="left" vertical="center" wrapText="1"/>
    </xf>
    <xf numFmtId="0" fontId="16" fillId="0" borderId="0" xfId="0" applyNumberFormat="1" applyFont="1" applyBorder="1" applyAlignment="1">
      <alignment horizontal="left" vertical="center"/>
    </xf>
    <xf numFmtId="14" fontId="16" fillId="0" borderId="0" xfId="0" applyNumberFormat="1" applyFont="1" applyBorder="1" applyAlignment="1">
      <alignment vertical="top" wrapText="1"/>
    </xf>
    <xf numFmtId="49" fontId="16" fillId="0" borderId="36" xfId="0" applyNumberFormat="1" applyFont="1" applyBorder="1" applyAlignment="1">
      <alignment horizontal="left" vertical="center" wrapText="1"/>
    </xf>
    <xf numFmtId="49" fontId="15" fillId="0" borderId="0" xfId="0" applyNumberFormat="1" applyFont="1" applyBorder="1" applyAlignment="1">
      <alignment horizontal="right" vertical="top" wrapText="1"/>
    </xf>
    <xf numFmtId="49" fontId="15" fillId="0" borderId="0" xfId="0" applyNumberFormat="1" applyFont="1" applyBorder="1" applyAlignment="1">
      <alignment horizontal="left" vertical="center" wrapText="1"/>
    </xf>
    <xf numFmtId="0" fontId="16" fillId="0" borderId="0" xfId="0" applyNumberFormat="1" applyFont="1" applyAlignment="1">
      <alignment vertical="center" wrapText="1"/>
    </xf>
    <xf numFmtId="0" fontId="16" fillId="0" borderId="0" xfId="0" applyNumberFormat="1" applyFont="1" applyAlignment="1">
      <alignment vertical="center"/>
    </xf>
    <xf numFmtId="49" fontId="4" fillId="9" borderId="29" xfId="0" applyNumberFormat="1" applyFont="1" applyFill="1" applyBorder="1" applyAlignment="1">
      <alignment vertical="top" wrapText="1"/>
    </xf>
    <xf numFmtId="49" fontId="16" fillId="0" borderId="0" xfId="0" applyNumberFormat="1" applyFont="1" applyFill="1" applyBorder="1" applyAlignment="1">
      <alignment horizontal="left" vertical="top" wrapText="1"/>
    </xf>
    <xf numFmtId="0" fontId="12" fillId="11" borderId="69" xfId="0" applyFont="1" applyFill="1" applyBorder="1" applyAlignment="1">
      <alignment horizontal="center" vertical="center" wrapText="1"/>
    </xf>
    <xf numFmtId="49" fontId="15" fillId="3" borderId="76" xfId="0" applyNumberFormat="1" applyFont="1" applyFill="1" applyBorder="1" applyAlignment="1">
      <alignment horizontal="center" vertical="center"/>
    </xf>
    <xf numFmtId="49" fontId="15" fillId="4" borderId="77" xfId="0" applyNumberFormat="1" applyFont="1" applyFill="1" applyBorder="1" applyAlignment="1">
      <alignment horizontal="center" vertical="center"/>
    </xf>
    <xf numFmtId="49" fontId="15" fillId="2" borderId="81" xfId="0" applyNumberFormat="1" applyFont="1" applyFill="1" applyBorder="1" applyAlignment="1">
      <alignment horizontal="center" vertical="center"/>
    </xf>
    <xf numFmtId="0" fontId="15" fillId="8" borderId="83" xfId="0" applyNumberFormat="1" applyFont="1" applyFill="1" applyBorder="1" applyAlignment="1">
      <alignment horizontal="center" vertical="center" wrapText="1"/>
    </xf>
    <xf numFmtId="0" fontId="12" fillId="11" borderId="69" xfId="0" quotePrefix="1" applyFont="1" applyFill="1" applyBorder="1" applyAlignment="1">
      <alignment horizontal="center" vertical="center" wrapText="1"/>
    </xf>
    <xf numFmtId="0" fontId="15" fillId="8" borderId="83" xfId="0" applyNumberFormat="1" applyFont="1" applyFill="1" applyBorder="1" applyAlignment="1">
      <alignment vertical="center" wrapText="1"/>
    </xf>
    <xf numFmtId="0" fontId="15" fillId="8" borderId="61" xfId="0" applyNumberFormat="1" applyFont="1" applyFill="1" applyBorder="1" applyAlignment="1">
      <alignment horizontal="center" vertical="center" wrapText="1"/>
    </xf>
    <xf numFmtId="0" fontId="15" fillId="8" borderId="87" xfId="0" applyNumberFormat="1" applyFont="1" applyFill="1" applyBorder="1" applyAlignment="1">
      <alignment horizontal="center" vertical="center" wrapText="1"/>
    </xf>
    <xf numFmtId="0" fontId="12" fillId="11" borderId="68" xfId="0" applyFont="1" applyFill="1" applyBorder="1" applyAlignment="1">
      <alignment horizontal="left" vertical="center" wrapText="1"/>
    </xf>
    <xf numFmtId="0" fontId="12" fillId="11" borderId="74" xfId="0" quotePrefix="1" applyFont="1" applyFill="1" applyBorder="1" applyAlignment="1">
      <alignment horizontal="center" vertical="center" wrapText="1"/>
    </xf>
    <xf numFmtId="49" fontId="15" fillId="2" borderId="80" xfId="0" applyNumberFormat="1" applyFont="1" applyFill="1" applyBorder="1" applyAlignment="1">
      <alignment horizontal="center" vertical="center"/>
    </xf>
    <xf numFmtId="0" fontId="7" fillId="0" borderId="59" xfId="0" applyNumberFormat="1" applyFont="1" applyBorder="1" applyAlignment="1">
      <alignment vertical="top"/>
    </xf>
    <xf numFmtId="0" fontId="7" fillId="0" borderId="61" xfId="0" applyNumberFormat="1" applyFont="1" applyBorder="1" applyAlignment="1">
      <alignment vertical="top"/>
    </xf>
    <xf numFmtId="49" fontId="16" fillId="0" borderId="61" xfId="0" applyNumberFormat="1" applyFont="1" applyFill="1" applyBorder="1" applyAlignment="1">
      <alignment horizontal="left" vertical="top" wrapText="1"/>
    </xf>
    <xf numFmtId="0" fontId="16" fillId="0" borderId="61" xfId="0" applyNumberFormat="1" applyFont="1" applyBorder="1" applyAlignment="1">
      <alignment vertical="top"/>
    </xf>
    <xf numFmtId="49" fontId="15" fillId="0" borderId="61" xfId="0" applyNumberFormat="1" applyFont="1" applyBorder="1" applyAlignment="1">
      <alignment horizontal="right" vertical="top" wrapText="1"/>
    </xf>
    <xf numFmtId="0" fontId="16" fillId="0" borderId="64" xfId="0" applyNumberFormat="1" applyFont="1" applyBorder="1" applyAlignment="1">
      <alignment vertical="top"/>
    </xf>
    <xf numFmtId="0" fontId="12" fillId="10" borderId="70" xfId="0" applyFont="1" applyFill="1" applyBorder="1" applyAlignment="1">
      <alignment horizontal="left" vertical="center" wrapText="1"/>
    </xf>
    <xf numFmtId="0" fontId="12" fillId="10" borderId="71" xfId="0" applyFont="1" applyFill="1" applyBorder="1" applyAlignment="1">
      <alignment horizontal="left" vertical="center" wrapText="1"/>
    </xf>
    <xf numFmtId="0" fontId="12" fillId="10" borderId="75" xfId="0" applyFont="1" applyFill="1" applyBorder="1" applyAlignment="1">
      <alignment horizontal="center" vertical="center" wrapText="1"/>
    </xf>
    <xf numFmtId="0" fontId="12" fillId="10" borderId="75" xfId="0" quotePrefix="1" applyFont="1" applyFill="1" applyBorder="1" applyAlignment="1">
      <alignment horizontal="center" vertical="center" wrapText="1"/>
    </xf>
    <xf numFmtId="0" fontId="12" fillId="10" borderId="78" xfId="0" quotePrefix="1" applyFont="1" applyFill="1" applyBorder="1" applyAlignment="1">
      <alignment horizontal="center" vertical="center" wrapText="1"/>
    </xf>
    <xf numFmtId="0" fontId="0" fillId="12" borderId="89" xfId="0" applyNumberFormat="1" applyFill="1" applyBorder="1" applyAlignment="1">
      <alignment horizontal="center" vertical="top"/>
    </xf>
    <xf numFmtId="0" fontId="0" fillId="12" borderId="90" xfId="0" applyNumberFormat="1" applyFill="1" applyBorder="1" applyAlignment="1">
      <alignment horizontal="center" vertical="top"/>
    </xf>
    <xf numFmtId="0" fontId="18" fillId="10" borderId="78" xfId="0" applyFont="1" applyFill="1" applyBorder="1" applyAlignment="1">
      <alignment horizontal="center" vertical="center" wrapText="1"/>
    </xf>
    <xf numFmtId="49" fontId="15" fillId="8" borderId="57" xfId="0" applyNumberFormat="1" applyFont="1" applyFill="1" applyBorder="1" applyAlignment="1">
      <alignment vertical="center"/>
    </xf>
    <xf numFmtId="49" fontId="15" fillId="8" borderId="58" xfId="0" applyNumberFormat="1" applyFont="1" applyFill="1" applyBorder="1" applyAlignment="1">
      <alignment vertical="center"/>
    </xf>
    <xf numFmtId="0" fontId="15" fillId="0" borderId="44" xfId="0" applyNumberFormat="1" applyFont="1" applyBorder="1" applyAlignment="1">
      <alignment vertical="center"/>
    </xf>
    <xf numFmtId="0" fontId="15" fillId="0" borderId="25" xfId="0" applyNumberFormat="1" applyFont="1" applyBorder="1" applyAlignment="1">
      <alignment vertical="center"/>
    </xf>
    <xf numFmtId="0" fontId="15" fillId="0" borderId="28" xfId="0" applyNumberFormat="1" applyFont="1" applyBorder="1" applyAlignment="1">
      <alignment vertical="center"/>
    </xf>
    <xf numFmtId="0" fontId="16" fillId="0" borderId="28" xfId="0" applyNumberFormat="1" applyFont="1" applyBorder="1" applyAlignment="1">
      <alignment vertical="center"/>
    </xf>
    <xf numFmtId="0" fontId="11" fillId="0" borderId="44" xfId="0" applyNumberFormat="1" applyFont="1" applyBorder="1" applyAlignment="1">
      <alignment vertical="center"/>
    </xf>
    <xf numFmtId="0" fontId="11" fillId="0" borderId="25" xfId="0" applyNumberFormat="1" applyFont="1" applyBorder="1" applyAlignment="1">
      <alignment vertical="center"/>
    </xf>
    <xf numFmtId="0" fontId="11" fillId="0" borderId="28" xfId="0" applyNumberFormat="1" applyFont="1" applyBorder="1" applyAlignment="1">
      <alignment vertical="center"/>
    </xf>
    <xf numFmtId="49" fontId="16" fillId="0" borderId="39" xfId="0" applyNumberFormat="1" applyFont="1" applyBorder="1" applyAlignment="1">
      <alignment horizontal="left" vertical="center" wrapText="1"/>
    </xf>
    <xf numFmtId="49" fontId="16" fillId="0" borderId="44" xfId="0" applyNumberFormat="1" applyFont="1" applyBorder="1" applyAlignment="1">
      <alignment horizontal="left" vertical="center" wrapText="1"/>
    </xf>
    <xf numFmtId="0" fontId="11" fillId="0" borderId="20" xfId="0" applyNumberFormat="1" applyFont="1" applyBorder="1" applyAlignment="1">
      <alignment vertical="center"/>
    </xf>
    <xf numFmtId="49" fontId="16" fillId="7" borderId="68" xfId="0" applyNumberFormat="1" applyFont="1" applyFill="1" applyBorder="1" applyAlignment="1">
      <alignment horizontal="left" vertical="center" wrapText="1"/>
    </xf>
    <xf numFmtId="49" fontId="16" fillId="7" borderId="79" xfId="0" applyNumberFormat="1" applyFont="1" applyFill="1" applyBorder="1" applyAlignment="1">
      <alignment horizontal="left" vertical="center" wrapText="1"/>
    </xf>
    <xf numFmtId="49" fontId="16" fillId="7" borderId="88" xfId="0" applyNumberFormat="1" applyFont="1" applyFill="1" applyBorder="1" applyAlignment="1">
      <alignment horizontal="left" vertical="center" wrapText="1"/>
    </xf>
    <xf numFmtId="0" fontId="12" fillId="10" borderId="0" xfId="0" applyFont="1" applyFill="1" applyBorder="1" applyAlignment="1">
      <alignment horizontal="center" vertical="center" wrapText="1"/>
    </xf>
    <xf numFmtId="0" fontId="12" fillId="10" borderId="0" xfId="0" applyFont="1" applyFill="1" applyBorder="1" applyAlignment="1">
      <alignment horizontal="left" vertical="center" wrapText="1"/>
    </xf>
    <xf numFmtId="0" fontId="12" fillId="10" borderId="0" xfId="0" quotePrefix="1" applyFont="1" applyFill="1" applyBorder="1" applyAlignment="1">
      <alignment horizontal="center" vertical="center" wrapText="1"/>
    </xf>
    <xf numFmtId="0" fontId="17" fillId="10" borderId="0" xfId="0" quotePrefix="1" applyFont="1" applyFill="1" applyBorder="1" applyAlignment="1">
      <alignment horizontal="center" vertical="center" wrapText="1"/>
    </xf>
    <xf numFmtId="0" fontId="0" fillId="12" borderId="0" xfId="0" applyNumberFormat="1" applyFill="1" applyBorder="1" applyAlignment="1">
      <alignment vertical="top"/>
    </xf>
    <xf numFmtId="0" fontId="4" fillId="0" borderId="28" xfId="1" applyBorder="1" applyAlignment="1">
      <alignment vertical="center" wrapText="1"/>
    </xf>
    <xf numFmtId="0" fontId="16" fillId="0" borderId="28" xfId="1" applyFont="1" applyBorder="1" applyAlignment="1">
      <alignment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8" fillId="10" borderId="100" xfId="0" applyFont="1" applyFill="1" applyBorder="1" applyAlignment="1">
      <alignment horizontal="center" vertical="center" wrapText="1"/>
    </xf>
    <xf numFmtId="0" fontId="0" fillId="12" borderId="101" xfId="0" applyNumberFormat="1" applyFill="1" applyBorder="1" applyAlignment="1">
      <alignment horizontal="center" vertical="top"/>
    </xf>
    <xf numFmtId="0" fontId="15" fillId="0" borderId="44" xfId="0" applyNumberFormat="1" applyFont="1" applyBorder="1" applyAlignment="1">
      <alignment horizontal="left" vertical="center"/>
    </xf>
    <xf numFmtId="0" fontId="15" fillId="0" borderId="25" xfId="0" applyNumberFormat="1" applyFont="1" applyBorder="1" applyAlignment="1">
      <alignment horizontal="left" vertical="center"/>
    </xf>
    <xf numFmtId="0" fontId="16" fillId="0" borderId="0" xfId="0" applyNumberFormat="1" applyFont="1" applyAlignment="1">
      <alignment horizontal="left" vertical="top" wrapText="1"/>
    </xf>
    <xf numFmtId="0" fontId="16" fillId="0" borderId="0" xfId="0" applyNumberFormat="1" applyFont="1" applyAlignment="1">
      <alignment horizontal="left" vertical="center" wrapText="1"/>
    </xf>
    <xf numFmtId="49" fontId="15" fillId="8" borderId="91" xfId="0" applyNumberFormat="1" applyFont="1" applyFill="1" applyBorder="1" applyAlignment="1">
      <alignment horizontal="center" vertical="center" wrapText="1"/>
    </xf>
    <xf numFmtId="49" fontId="15" fillId="8" borderId="92" xfId="0" applyNumberFormat="1" applyFont="1" applyFill="1" applyBorder="1" applyAlignment="1">
      <alignment horizontal="center" vertical="center" wrapText="1"/>
    </xf>
    <xf numFmtId="49" fontId="15" fillId="8" borderId="82" xfId="0" applyNumberFormat="1" applyFont="1" applyFill="1" applyBorder="1" applyAlignment="1">
      <alignment horizontal="center" vertical="center" wrapText="1"/>
    </xf>
    <xf numFmtId="49" fontId="15" fillId="8" borderId="83" xfId="0" applyNumberFormat="1" applyFont="1" applyFill="1" applyBorder="1" applyAlignment="1">
      <alignment horizontal="center" vertical="center" wrapText="1"/>
    </xf>
    <xf numFmtId="49" fontId="15" fillId="8" borderId="82" xfId="0" applyNumberFormat="1" applyFont="1" applyFill="1" applyBorder="1" applyAlignment="1">
      <alignment horizontal="center" vertical="center"/>
    </xf>
    <xf numFmtId="49" fontId="15" fillId="8" borderId="83" xfId="0" applyNumberFormat="1" applyFont="1" applyFill="1" applyBorder="1" applyAlignment="1">
      <alignment horizontal="center" vertical="center"/>
    </xf>
    <xf numFmtId="0" fontId="15" fillId="8" borderId="84" xfId="0" applyNumberFormat="1" applyFont="1" applyFill="1" applyBorder="1" applyAlignment="1">
      <alignment horizontal="center" vertical="center" wrapText="1"/>
    </xf>
    <xf numFmtId="0" fontId="15" fillId="8" borderId="85" xfId="0" applyNumberFormat="1" applyFont="1" applyFill="1" applyBorder="1" applyAlignment="1">
      <alignment horizontal="center" vertical="center" wrapText="1"/>
    </xf>
    <xf numFmtId="0" fontId="15" fillId="8" borderId="86" xfId="0" applyNumberFormat="1" applyFont="1" applyFill="1" applyBorder="1" applyAlignment="1">
      <alignment horizontal="center" vertical="center" wrapText="1"/>
    </xf>
    <xf numFmtId="0" fontId="14" fillId="0" borderId="48" xfId="0" applyNumberFormat="1" applyFont="1" applyBorder="1" applyAlignment="1">
      <alignment horizontal="center" vertical="center"/>
    </xf>
    <xf numFmtId="0" fontId="14" fillId="0" borderId="65" xfId="0" applyNumberFormat="1" applyFont="1" applyBorder="1" applyAlignment="1">
      <alignment horizontal="center" vertical="center"/>
    </xf>
    <xf numFmtId="0" fontId="14" fillId="0" borderId="56" xfId="0" applyNumberFormat="1" applyFont="1" applyBorder="1" applyAlignment="1">
      <alignment horizontal="center" vertical="center"/>
    </xf>
    <xf numFmtId="0" fontId="14" fillId="0" borderId="41" xfId="0" applyNumberFormat="1" applyFont="1" applyBorder="1" applyAlignment="1">
      <alignment horizontal="center" vertical="center"/>
    </xf>
    <xf numFmtId="0" fontId="14" fillId="0" borderId="66" xfId="0" applyNumberFormat="1" applyFont="1" applyBorder="1" applyAlignment="1">
      <alignment horizontal="center" vertical="center"/>
    </xf>
    <xf numFmtId="0" fontId="14" fillId="0" borderId="67" xfId="0" applyNumberFormat="1" applyFont="1" applyBorder="1" applyAlignment="1">
      <alignment horizontal="center" vertical="center"/>
    </xf>
    <xf numFmtId="0" fontId="15" fillId="0" borderId="25" xfId="0" applyNumberFormat="1" applyFont="1" applyBorder="1" applyAlignment="1">
      <alignment horizontal="center" vertical="top"/>
    </xf>
    <xf numFmtId="0" fontId="15" fillId="0" borderId="55" xfId="0" applyNumberFormat="1" applyFont="1" applyBorder="1" applyAlignment="1">
      <alignment horizontal="center" vertical="top"/>
    </xf>
    <xf numFmtId="0" fontId="15" fillId="0" borderId="28" xfId="0" applyNumberFormat="1" applyFont="1" applyBorder="1" applyAlignment="1">
      <alignment horizontal="center" vertical="top"/>
    </xf>
    <xf numFmtId="0" fontId="15" fillId="0" borderId="25" xfId="0" applyNumberFormat="1" applyFont="1" applyBorder="1" applyAlignment="1">
      <alignment horizontal="center" vertical="center"/>
    </xf>
    <xf numFmtId="0" fontId="15" fillId="0" borderId="55" xfId="0" applyNumberFormat="1" applyFont="1" applyBorder="1" applyAlignment="1">
      <alignment horizontal="center" vertical="center"/>
    </xf>
    <xf numFmtId="49" fontId="15" fillId="8" borderId="72" xfId="0" applyNumberFormat="1" applyFont="1" applyFill="1" applyBorder="1" applyAlignment="1">
      <alignment horizontal="center" vertical="center" wrapText="1"/>
    </xf>
    <xf numFmtId="49" fontId="15" fillId="8" borderId="93" xfId="0" applyNumberFormat="1" applyFont="1" applyFill="1" applyBorder="1" applyAlignment="1">
      <alignment horizontal="center" vertical="center" wrapText="1"/>
    </xf>
    <xf numFmtId="49" fontId="15" fillId="8" borderId="82" xfId="0" applyNumberFormat="1" applyFont="1" applyFill="1" applyBorder="1" applyAlignment="1">
      <alignment horizontal="left" vertical="center" wrapText="1"/>
    </xf>
    <xf numFmtId="49" fontId="15" fillId="8" borderId="83" xfId="0" applyNumberFormat="1" applyFont="1" applyFill="1" applyBorder="1" applyAlignment="1">
      <alignment horizontal="left" vertical="center" wrapText="1"/>
    </xf>
    <xf numFmtId="49" fontId="15" fillId="8" borderId="73" xfId="0" applyNumberFormat="1" applyFont="1" applyFill="1" applyBorder="1" applyAlignment="1">
      <alignment horizontal="center" vertical="center" wrapText="1"/>
    </xf>
    <xf numFmtId="49" fontId="15" fillId="8" borderId="94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Alignment="1">
      <alignment horizontal="left" vertical="top" wrapText="1"/>
    </xf>
    <xf numFmtId="0" fontId="16" fillId="0" borderId="0" xfId="0" applyNumberFormat="1" applyFont="1" applyAlignment="1">
      <alignment horizontal="left" vertical="center" wrapText="1"/>
    </xf>
    <xf numFmtId="49" fontId="16" fillId="0" borderId="44" xfId="0" applyNumberFormat="1" applyFont="1" applyFill="1" applyBorder="1" applyAlignment="1">
      <alignment horizontal="left" vertical="center"/>
    </xf>
    <xf numFmtId="49" fontId="16" fillId="0" borderId="25" xfId="0" applyNumberFormat="1" applyFont="1" applyFill="1" applyBorder="1" applyAlignment="1">
      <alignment horizontal="left" vertical="center"/>
    </xf>
    <xf numFmtId="49" fontId="16" fillId="0" borderId="97" xfId="0" applyNumberFormat="1" applyFont="1" applyFill="1" applyBorder="1" applyAlignment="1">
      <alignment horizontal="left" vertical="center"/>
    </xf>
    <xf numFmtId="0" fontId="15" fillId="0" borderId="44" xfId="0" applyNumberFormat="1" applyFont="1" applyBorder="1" applyAlignment="1">
      <alignment horizontal="center" vertical="center"/>
    </xf>
    <xf numFmtId="0" fontId="11" fillId="0" borderId="25" xfId="0" applyNumberFormat="1" applyFont="1" applyBorder="1" applyAlignment="1">
      <alignment horizontal="center" vertical="top"/>
    </xf>
    <xf numFmtId="0" fontId="11" fillId="0" borderId="55" xfId="0" applyNumberFormat="1" applyFont="1" applyBorder="1" applyAlignment="1">
      <alignment horizontal="center" vertical="top"/>
    </xf>
    <xf numFmtId="0" fontId="11" fillId="0" borderId="65" xfId="0" applyNumberFormat="1" applyFont="1" applyBorder="1" applyAlignment="1">
      <alignment horizontal="center" vertical="top"/>
    </xf>
    <xf numFmtId="0" fontId="11" fillId="0" borderId="56" xfId="0" applyNumberFormat="1" applyFont="1" applyBorder="1" applyAlignment="1">
      <alignment horizontal="center" vertical="top"/>
    </xf>
    <xf numFmtId="49" fontId="16" fillId="0" borderId="44" xfId="0" applyNumberFormat="1" applyFont="1" applyFill="1" applyBorder="1" applyAlignment="1">
      <alignment horizontal="center" vertical="center"/>
    </xf>
    <xf numFmtId="49" fontId="16" fillId="0" borderId="25" xfId="0" applyNumberFormat="1" applyFont="1" applyFill="1" applyBorder="1" applyAlignment="1">
      <alignment horizontal="center" vertical="center"/>
    </xf>
    <xf numFmtId="49" fontId="16" fillId="0" borderId="97" xfId="0" applyNumberFormat="1" applyFont="1" applyFill="1" applyBorder="1" applyAlignment="1">
      <alignment horizontal="center" vertical="center"/>
    </xf>
    <xf numFmtId="49" fontId="16" fillId="0" borderId="98" xfId="0" applyNumberFormat="1" applyFont="1" applyFill="1" applyBorder="1" applyAlignment="1">
      <alignment horizontal="left" vertical="center"/>
    </xf>
    <xf numFmtId="49" fontId="16" fillId="0" borderId="92" xfId="0" applyNumberFormat="1" applyFont="1" applyFill="1" applyBorder="1" applyAlignment="1">
      <alignment horizontal="left" vertical="center"/>
    </xf>
    <xf numFmtId="49" fontId="16" fillId="0" borderId="99" xfId="0" applyNumberFormat="1" applyFont="1" applyFill="1" applyBorder="1" applyAlignment="1">
      <alignment horizontal="left" vertical="center"/>
    </xf>
    <xf numFmtId="0" fontId="16" fillId="0" borderId="44" xfId="0" applyNumberFormat="1" applyFont="1" applyBorder="1" applyAlignment="1">
      <alignment horizontal="left" vertical="center"/>
    </xf>
    <xf numFmtId="0" fontId="16" fillId="0" borderId="25" xfId="0" applyNumberFormat="1" applyFont="1" applyBorder="1" applyAlignment="1">
      <alignment horizontal="left" vertical="center"/>
    </xf>
    <xf numFmtId="0" fontId="15" fillId="0" borderId="44" xfId="0" applyNumberFormat="1" applyFont="1" applyBorder="1" applyAlignment="1">
      <alignment horizontal="left" vertical="center"/>
    </xf>
    <xf numFmtId="0" fontId="15" fillId="0" borderId="25" xfId="0" applyNumberFormat="1" applyFont="1" applyBorder="1" applyAlignment="1">
      <alignment horizontal="left" vertical="center"/>
    </xf>
    <xf numFmtId="49" fontId="16" fillId="0" borderId="95" xfId="0" applyNumberFormat="1" applyFont="1" applyFill="1" applyBorder="1" applyAlignment="1">
      <alignment horizontal="center" vertical="center"/>
    </xf>
    <xf numFmtId="49" fontId="16" fillId="0" borderId="91" xfId="0" applyNumberFormat="1" applyFont="1" applyFill="1" applyBorder="1" applyAlignment="1">
      <alignment horizontal="center" vertical="center"/>
    </xf>
    <xf numFmtId="49" fontId="16" fillId="0" borderId="96" xfId="0" applyNumberFormat="1" applyFont="1" applyFill="1" applyBorder="1" applyAlignment="1">
      <alignment horizontal="center" vertical="center"/>
    </xf>
    <xf numFmtId="49" fontId="2" fillId="8" borderId="51" xfId="0" applyNumberFormat="1" applyFont="1" applyFill="1" applyBorder="1" applyAlignment="1">
      <alignment horizontal="center" vertical="center"/>
    </xf>
    <xf numFmtId="49" fontId="2" fillId="8" borderId="37" xfId="0" applyNumberFormat="1" applyFont="1" applyFill="1" applyBorder="1" applyAlignment="1">
      <alignment horizontal="center" vertical="center"/>
    </xf>
    <xf numFmtId="49" fontId="2" fillId="8" borderId="52" xfId="0" applyNumberFormat="1" applyFont="1" applyFill="1" applyBorder="1" applyAlignment="1">
      <alignment horizontal="center" vertical="center"/>
    </xf>
    <xf numFmtId="49" fontId="0" fillId="7" borderId="20" xfId="0" applyNumberForma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49" fontId="4" fillId="7" borderId="20" xfId="0" applyNumberFormat="1" applyFont="1" applyFill="1" applyBorder="1" applyAlignment="1">
      <alignment vertical="top" wrapText="1"/>
    </xf>
    <xf numFmtId="49" fontId="0" fillId="7" borderId="4" xfId="0" applyNumberFormat="1" applyFill="1" applyBorder="1" applyAlignment="1">
      <alignment vertical="top" wrapText="1"/>
    </xf>
    <xf numFmtId="49" fontId="2" fillId="8" borderId="53" xfId="0" applyNumberFormat="1" applyFont="1" applyFill="1" applyBorder="1" applyAlignment="1">
      <alignment horizontal="center" vertical="top"/>
    </xf>
    <xf numFmtId="49" fontId="2" fillId="8" borderId="54" xfId="0" applyNumberFormat="1" applyFont="1" applyFill="1" applyBorder="1" applyAlignment="1">
      <alignment horizontal="center" vertical="top"/>
    </xf>
    <xf numFmtId="49" fontId="2" fillId="8" borderId="51" xfId="0" applyNumberFormat="1" applyFont="1" applyFill="1" applyBorder="1" applyAlignment="1">
      <alignment horizontal="center" vertical="center" wrapText="1"/>
    </xf>
    <xf numFmtId="49" fontId="2" fillId="8" borderId="37" xfId="0" applyNumberFormat="1" applyFont="1" applyFill="1" applyBorder="1" applyAlignment="1">
      <alignment horizontal="center" vertical="center" wrapText="1"/>
    </xf>
    <xf numFmtId="49" fontId="2" fillId="8" borderId="52" xfId="0" applyNumberFormat="1" applyFont="1" applyFill="1" applyBorder="1" applyAlignment="1">
      <alignment horizontal="center" vertical="center" wrapText="1"/>
    </xf>
    <xf numFmtId="49" fontId="2" fillId="8" borderId="53" xfId="0" applyNumberFormat="1" applyFont="1" applyFill="1" applyBorder="1" applyAlignment="1">
      <alignment horizontal="center" vertical="center"/>
    </xf>
    <xf numFmtId="49" fontId="2" fillId="8" borderId="54" xfId="0" applyNumberFormat="1" applyFont="1" applyFill="1" applyBorder="1" applyAlignment="1">
      <alignment horizontal="center" vertical="center"/>
    </xf>
    <xf numFmtId="49" fontId="2" fillId="7" borderId="18" xfId="0" applyNumberFormat="1" applyFont="1" applyFill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49" fontId="3" fillId="8" borderId="53" xfId="0" applyNumberFormat="1" applyFont="1" applyFill="1" applyBorder="1" applyAlignment="1">
      <alignment horizontal="center" vertical="center" wrapText="1"/>
    </xf>
    <xf numFmtId="0" fontId="0" fillId="0" borderId="54" xfId="0" applyBorder="1" applyAlignment="1">
      <alignment vertical="center" wrapText="1"/>
    </xf>
    <xf numFmtId="0" fontId="3" fillId="8" borderId="53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vertical="top" wrapText="1"/>
    </xf>
    <xf numFmtId="49" fontId="3" fillId="8" borderId="51" xfId="0" applyNumberFormat="1" applyFont="1" applyFill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49" fontId="4" fillId="7" borderId="50" xfId="0" applyNumberFormat="1" applyFont="1" applyFill="1" applyBorder="1" applyAlignment="1">
      <alignment vertical="top" wrapText="1"/>
    </xf>
    <xf numFmtId="49" fontId="2" fillId="7" borderId="26" xfId="0" applyNumberFormat="1" applyFont="1" applyFill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2" fillId="0" borderId="54" xfId="0" applyFont="1" applyBorder="1" applyAlignment="1">
      <alignment vertical="center" wrapText="1"/>
    </xf>
    <xf numFmtId="49" fontId="0" fillId="9" borderId="4" xfId="0" applyNumberFormat="1" applyFill="1" applyBorder="1" applyAlignment="1">
      <alignment vertical="top" wrapText="1"/>
    </xf>
    <xf numFmtId="0" fontId="0" fillId="9" borderId="4" xfId="0" applyFill="1" applyBorder="1" applyAlignment="1">
      <alignment vertical="top" wrapText="1"/>
    </xf>
    <xf numFmtId="0" fontId="2" fillId="9" borderId="44" xfId="0" applyFont="1" applyFill="1" applyBorder="1" applyAlignment="1">
      <alignment horizontal="center"/>
    </xf>
    <xf numFmtId="0" fontId="2" fillId="9" borderId="55" xfId="0" applyFont="1" applyFill="1" applyBorder="1" applyAlignment="1">
      <alignment horizontal="center"/>
    </xf>
    <xf numFmtId="0" fontId="16" fillId="0" borderId="25" xfId="0" applyNumberFormat="1" applyFont="1" applyBorder="1" applyAlignment="1">
      <alignment vertical="center"/>
    </xf>
    <xf numFmtId="0" fontId="11" fillId="0" borderId="65" xfId="0" applyNumberFormat="1" applyFont="1" applyBorder="1" applyAlignment="1">
      <alignment vertical="center"/>
    </xf>
    <xf numFmtId="49" fontId="16" fillId="7" borderId="91" xfId="0" applyNumberFormat="1" applyFont="1" applyFill="1" applyBorder="1" applyAlignment="1">
      <alignment horizontal="left" vertical="center" wrapText="1"/>
    </xf>
    <xf numFmtId="49" fontId="16" fillId="7" borderId="25" xfId="0" applyNumberFormat="1" applyFont="1" applyFill="1" applyBorder="1" applyAlignment="1">
      <alignment horizontal="left" vertical="center" wrapText="1"/>
    </xf>
    <xf numFmtId="49" fontId="16" fillId="7" borderId="92" xfId="0" applyNumberFormat="1" applyFont="1" applyFill="1" applyBorder="1" applyAlignment="1">
      <alignment horizontal="left" vertical="center" wrapText="1"/>
    </xf>
    <xf numFmtId="0" fontId="12" fillId="10" borderId="4" xfId="0" quotePrefix="1" applyFont="1" applyFill="1" applyBorder="1" applyAlignment="1">
      <alignment horizontal="center" vertical="center" wrapText="1"/>
    </xf>
    <xf numFmtId="0" fontId="12" fillId="10" borderId="100" xfId="0" quotePrefix="1" applyFont="1" applyFill="1" applyBorder="1" applyAlignment="1">
      <alignment horizontal="center" vertical="center" wrapText="1"/>
    </xf>
    <xf numFmtId="0" fontId="12" fillId="10" borderId="83" xfId="0" applyFont="1" applyFill="1" applyBorder="1" applyAlignment="1">
      <alignment horizontal="center" vertical="center" wrapText="1"/>
    </xf>
    <xf numFmtId="0" fontId="12" fillId="10" borderId="82" xfId="0" applyFont="1" applyFill="1" applyBorder="1" applyAlignment="1">
      <alignment horizontal="center" vertical="center" wrapText="1"/>
    </xf>
    <xf numFmtId="0" fontId="12" fillId="10" borderId="102" xfId="0" applyFont="1" applyFill="1" applyBorder="1" applyAlignment="1">
      <alignment horizontal="left" vertical="center" wrapText="1"/>
    </xf>
    <xf numFmtId="0" fontId="12" fillId="10" borderId="71" xfId="0" applyFont="1" applyFill="1" applyBorder="1" applyAlignment="1">
      <alignment horizontal="left" vertical="center" wrapText="1"/>
    </xf>
    <xf numFmtId="1" fontId="12" fillId="10" borderId="103" xfId="0" applyNumberFormat="1" applyFont="1" applyFill="1" applyBorder="1" applyAlignment="1">
      <alignment horizontal="center" vertical="center" wrapText="1"/>
    </xf>
    <xf numFmtId="1" fontId="12" fillId="10" borderId="75" xfId="0" applyNumberFormat="1" applyFont="1" applyFill="1" applyBorder="1" applyAlignment="1">
      <alignment horizontal="center" vertical="center" wrapText="1"/>
    </xf>
    <xf numFmtId="0" fontId="12" fillId="10" borderId="103" xfId="0" applyFont="1" applyFill="1" applyBorder="1" applyAlignment="1">
      <alignment horizontal="center" vertical="center" wrapText="1"/>
    </xf>
    <xf numFmtId="0" fontId="12" fillId="10" borderId="75" xfId="0" applyFont="1" applyFill="1" applyBorder="1" applyAlignment="1">
      <alignment horizontal="center" vertical="center" wrapText="1"/>
    </xf>
    <xf numFmtId="0" fontId="12" fillId="10" borderId="57" xfId="0" applyFont="1" applyFill="1" applyBorder="1" applyAlignment="1">
      <alignment horizontal="left" vertical="center" wrapText="1"/>
    </xf>
    <xf numFmtId="0" fontId="12" fillId="10" borderId="62" xfId="0" applyFont="1" applyFill="1" applyBorder="1" applyAlignment="1">
      <alignment horizontal="left" vertical="center" wrapText="1"/>
    </xf>
    <xf numFmtId="0" fontId="12" fillId="10" borderId="103" xfId="0" applyFont="1" applyFill="1" applyBorder="1" applyAlignment="1">
      <alignment horizontal="left" vertical="center" wrapText="1"/>
    </xf>
    <xf numFmtId="0" fontId="12" fillId="10" borderId="75" xfId="0" applyFont="1" applyFill="1" applyBorder="1" applyAlignment="1">
      <alignment horizontal="left" vertical="center" wrapText="1"/>
    </xf>
    <xf numFmtId="0" fontId="12" fillId="11" borderId="83" xfId="0" applyFont="1" applyFill="1" applyBorder="1" applyAlignment="1">
      <alignment horizontal="center" vertical="center" wrapText="1"/>
    </xf>
    <xf numFmtId="0" fontId="12" fillId="11" borderId="70" xfId="0" applyFont="1" applyFill="1" applyBorder="1" applyAlignment="1">
      <alignment horizontal="left"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12" fillId="11" borderId="4" xfId="0" quotePrefix="1" applyFont="1" applyFill="1" applyBorder="1" applyAlignment="1">
      <alignment horizontal="center" vertical="center" wrapText="1"/>
    </xf>
    <xf numFmtId="0" fontId="12" fillId="11" borderId="100" xfId="0" quotePrefix="1" applyFont="1" applyFill="1" applyBorder="1" applyAlignment="1">
      <alignment horizontal="center" vertical="center" wrapText="1"/>
    </xf>
    <xf numFmtId="0" fontId="12" fillId="11" borderId="82" xfId="0" applyFont="1" applyFill="1" applyBorder="1" applyAlignment="1">
      <alignment horizontal="center" vertical="center" wrapText="1"/>
    </xf>
    <xf numFmtId="0" fontId="12" fillId="11" borderId="83" xfId="0" applyFont="1" applyFill="1" applyBorder="1" applyAlignment="1">
      <alignment horizontal="center" vertical="center" wrapText="1"/>
    </xf>
    <xf numFmtId="0" fontId="12" fillId="11" borderId="57" xfId="0" applyFont="1" applyFill="1" applyBorder="1" applyAlignment="1">
      <alignment horizontal="left" vertical="center" wrapText="1"/>
    </xf>
    <xf numFmtId="0" fontId="12" fillId="11" borderId="62" xfId="0" applyFont="1" applyFill="1" applyBorder="1" applyAlignment="1">
      <alignment horizontal="left" vertical="center" wrapText="1"/>
    </xf>
    <xf numFmtId="0" fontId="12" fillId="11" borderId="106" xfId="0" applyFont="1" applyFill="1" applyBorder="1" applyAlignment="1">
      <alignment horizontal="left" vertical="center" wrapText="1"/>
    </xf>
    <xf numFmtId="0" fontId="12" fillId="11" borderId="78" xfId="0" applyFont="1" applyFill="1" applyBorder="1" applyAlignment="1">
      <alignment horizontal="left" vertical="center" wrapText="1"/>
    </xf>
    <xf numFmtId="0" fontId="12" fillId="11" borderId="104" xfId="0" applyFont="1" applyFill="1" applyBorder="1" applyAlignment="1">
      <alignment horizontal="left" vertical="center" wrapText="1"/>
    </xf>
    <xf numFmtId="0" fontId="12" fillId="11" borderId="105" xfId="0" applyFont="1" applyFill="1" applyBorder="1" applyAlignment="1">
      <alignment horizontal="left" vertical="center" wrapText="1"/>
    </xf>
    <xf numFmtId="0" fontId="12" fillId="11" borderId="103" xfId="0" applyFont="1" applyFill="1" applyBorder="1" applyAlignment="1">
      <alignment horizontal="left" vertical="center" wrapText="1"/>
    </xf>
    <xf numFmtId="0" fontId="12" fillId="11" borderId="103" xfId="0" applyFont="1" applyFill="1" applyBorder="1" applyAlignment="1">
      <alignment horizontal="center" vertical="center" wrapText="1"/>
    </xf>
    <xf numFmtId="165" fontId="12" fillId="11" borderId="103" xfId="0" applyNumberFormat="1" applyFont="1" applyFill="1" applyBorder="1" applyAlignment="1">
      <alignment horizontal="center" vertical="center" wrapText="1"/>
    </xf>
    <xf numFmtId="0" fontId="12" fillId="10" borderId="106" xfId="0" applyFont="1" applyFill="1" applyBorder="1" applyAlignment="1">
      <alignment horizontal="left" vertical="center" wrapText="1"/>
    </xf>
    <xf numFmtId="0" fontId="12" fillId="10" borderId="78" xfId="0" applyFont="1" applyFill="1" applyBorder="1" applyAlignment="1">
      <alignment horizontal="left" vertical="center" wrapText="1"/>
    </xf>
    <xf numFmtId="0" fontId="12" fillId="11" borderId="75" xfId="0" applyFont="1" applyFill="1" applyBorder="1" applyAlignment="1">
      <alignment horizontal="left" vertical="center" wrapText="1"/>
    </xf>
    <xf numFmtId="165" fontId="12" fillId="11" borderId="75" xfId="0" applyNumberFormat="1" applyFont="1" applyFill="1" applyBorder="1" applyAlignment="1">
      <alignment horizontal="center" vertical="center" wrapText="1"/>
    </xf>
    <xf numFmtId="2" fontId="12" fillId="10" borderId="103" xfId="0" applyNumberFormat="1" applyFont="1" applyFill="1" applyBorder="1" applyAlignment="1">
      <alignment horizontal="center" vertical="center" wrapText="1"/>
    </xf>
    <xf numFmtId="2" fontId="12" fillId="10" borderId="75" xfId="0" applyNumberFormat="1" applyFont="1" applyFill="1" applyBorder="1" applyAlignment="1">
      <alignment horizontal="center" vertical="center" wrapText="1"/>
    </xf>
    <xf numFmtId="165" fontId="12" fillId="11" borderId="106" xfId="0" applyNumberFormat="1" applyFont="1" applyFill="1" applyBorder="1" applyAlignment="1">
      <alignment horizontal="left" vertical="center" wrapText="1"/>
    </xf>
    <xf numFmtId="165" fontId="12" fillId="11" borderId="78" xfId="0" applyNumberFormat="1" applyFont="1" applyFill="1" applyBorder="1" applyAlignment="1">
      <alignment horizontal="left" vertical="center" wrapText="1"/>
    </xf>
    <xf numFmtId="0" fontId="12" fillId="11" borderId="102" xfId="0" applyFont="1" applyFill="1" applyBorder="1" applyAlignment="1">
      <alignment horizontal="center" vertical="center" wrapText="1"/>
    </xf>
    <xf numFmtId="0" fontId="12" fillId="11" borderId="71" xfId="0" applyFont="1" applyFill="1" applyBorder="1" applyAlignment="1">
      <alignment horizontal="center" vertical="center" wrapText="1"/>
    </xf>
    <xf numFmtId="0" fontId="12" fillId="11" borderId="75" xfId="0" applyFont="1" applyFill="1" applyBorder="1" applyAlignment="1">
      <alignment horizontal="center" vertical="center" wrapText="1"/>
    </xf>
    <xf numFmtId="0" fontId="12" fillId="11" borderId="67" xfId="0" applyFont="1" applyFill="1" applyBorder="1" applyAlignment="1">
      <alignment horizontal="left" vertical="center" wrapText="1"/>
    </xf>
    <xf numFmtId="0" fontId="12" fillId="11" borderId="29" xfId="0" applyFont="1" applyFill="1" applyBorder="1" applyAlignment="1">
      <alignment horizontal="left" vertical="center" wrapText="1"/>
    </xf>
    <xf numFmtId="2" fontId="12" fillId="11" borderId="29" xfId="0" applyNumberFormat="1" applyFont="1" applyFill="1" applyBorder="1" applyAlignment="1">
      <alignment horizontal="center" vertical="center" wrapText="1"/>
    </xf>
    <xf numFmtId="0" fontId="12" fillId="11" borderId="29" xfId="0" applyNumberFormat="1" applyFont="1" applyFill="1" applyBorder="1" applyAlignment="1">
      <alignment vertical="center" wrapText="1"/>
    </xf>
  </cellXfs>
  <cellStyles count="3">
    <cellStyle name="Normal" xfId="0" builtinId="0"/>
    <cellStyle name="Normal 2" xfId="1"/>
    <cellStyle name="Normal 3" xfId="2"/>
  </cellStyles>
  <dxfs count="6"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52"/>
      </font>
    </dxf>
    <dxf>
      <font>
        <b/>
        <i val="0"/>
        <strike val="0"/>
        <condense val="0"/>
        <extend val="0"/>
        <color indexed="8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52"/>
      </font>
    </dxf>
    <dxf>
      <font>
        <b/>
        <i val="0"/>
        <strike val="0"/>
        <condense val="0"/>
        <extend val="0"/>
        <color indexed="8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381000</xdr:colOff>
      <xdr:row>41</xdr:row>
      <xdr:rowOff>152400</xdr:rowOff>
    </xdr:from>
    <xdr:to>
      <xdr:col>64</xdr:col>
      <xdr:colOff>100961</xdr:colOff>
      <xdr:row>47</xdr:row>
      <xdr:rowOff>1562281</xdr:rowOff>
    </xdr:to>
    <xdr:pic>
      <xdr:nvPicPr>
        <xdr:cNvPr id="74" name="Picture 73">
          <a:extLst>
            <a:ext uri="{FF2B5EF4-FFF2-40B4-BE49-F238E27FC236}">
              <a16:creationId xmlns="" xmlns:a16="http://schemas.microsoft.com/office/drawing/2014/main" id="{00000000-0008-0000-04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66400" y="68656200"/>
          <a:ext cx="34771961" cy="22688551"/>
        </a:xfrm>
        <a:prstGeom prst="rect">
          <a:avLst/>
        </a:prstGeom>
      </xdr:spPr>
    </xdr:pic>
    <xdr:clientData/>
  </xdr:twoCellAnchor>
  <xdr:twoCellAnchor editAs="oneCell">
    <xdr:from>
      <xdr:col>11</xdr:col>
      <xdr:colOff>304800</xdr:colOff>
      <xdr:row>26</xdr:row>
      <xdr:rowOff>457200</xdr:rowOff>
    </xdr:from>
    <xdr:to>
      <xdr:col>97</xdr:col>
      <xdr:colOff>172248</xdr:colOff>
      <xdr:row>38</xdr:row>
      <xdr:rowOff>1066800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609200" y="48082200"/>
          <a:ext cx="60446448" cy="2015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solidFill>
          <a:srgbClr val="090000"/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zoomScale="85" zoomScaleNormal="85" workbookViewId="0">
      <selection activeCell="J11" sqref="J11"/>
    </sheetView>
  </sheetViews>
  <sheetFormatPr defaultColWidth="11.42578125" defaultRowHeight="12.75" x14ac:dyDescent="0.2"/>
  <cols>
    <col min="1" max="1" width="2.7109375" style="1" customWidth="1"/>
    <col min="2" max="2" width="14.140625" style="1" customWidth="1"/>
    <col min="3" max="3" width="32.7109375" style="1" customWidth="1"/>
    <col min="4" max="4" width="50" style="1" bestFit="1" customWidth="1"/>
    <col min="5" max="5" width="4.28515625" style="1" customWidth="1"/>
    <col min="6" max="6" width="10.5703125" style="1" customWidth="1"/>
    <col min="7" max="7" width="42.5703125" style="1" customWidth="1"/>
    <col min="8" max="8" width="1.7109375" style="1" customWidth="1"/>
    <col min="9" max="9" width="16.5703125" style="1" customWidth="1"/>
    <col min="10" max="10" width="25.5703125" style="1" bestFit="1" customWidth="1"/>
    <col min="11" max="11" width="1.85546875" style="1" customWidth="1"/>
    <col min="12" max="16384" width="11.42578125" style="1"/>
  </cols>
  <sheetData>
    <row r="1" spans="1:12" ht="12.75" customHeight="1" thickBot="1" x14ac:dyDescent="0.2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 ht="24" thickTop="1" x14ac:dyDescent="0.35">
      <c r="A2" s="95"/>
      <c r="B2" s="128" t="s">
        <v>345</v>
      </c>
      <c r="C2" s="129"/>
      <c r="D2" s="130"/>
      <c r="E2" s="131"/>
      <c r="F2" s="132" t="s">
        <v>343</v>
      </c>
      <c r="G2" s="155"/>
      <c r="H2" s="131"/>
      <c r="I2" s="133" t="s">
        <v>329</v>
      </c>
      <c r="J2" s="134" t="s">
        <v>328</v>
      </c>
      <c r="K2" s="95"/>
      <c r="L2" s="95"/>
    </row>
    <row r="3" spans="1:12" ht="24.75" customHeight="1" x14ac:dyDescent="0.35">
      <c r="A3" s="95"/>
      <c r="B3" s="135">
        <v>3.3000000000000002E-2</v>
      </c>
      <c r="C3" s="136" t="s">
        <v>263</v>
      </c>
      <c r="D3" s="137" t="s">
        <v>265</v>
      </c>
      <c r="E3" s="131"/>
      <c r="F3" s="138">
        <v>0.5</v>
      </c>
      <c r="G3" s="137" t="s">
        <v>315</v>
      </c>
      <c r="H3" s="131"/>
      <c r="I3" s="139" t="s">
        <v>342</v>
      </c>
      <c r="J3" s="137" t="s">
        <v>272</v>
      </c>
      <c r="K3" s="95"/>
      <c r="L3" s="95"/>
    </row>
    <row r="4" spans="1:12" ht="23.25" x14ac:dyDescent="0.35">
      <c r="A4" s="95"/>
      <c r="B4" s="138">
        <v>1</v>
      </c>
      <c r="C4" s="140" t="s">
        <v>302</v>
      </c>
      <c r="D4" s="137" t="s">
        <v>309</v>
      </c>
      <c r="E4" s="131"/>
      <c r="F4" s="138">
        <v>1</v>
      </c>
      <c r="G4" s="137" t="s">
        <v>316</v>
      </c>
      <c r="H4" s="131"/>
      <c r="I4" s="141" t="s">
        <v>273</v>
      </c>
      <c r="J4" s="137" t="s">
        <v>274</v>
      </c>
      <c r="K4" s="95"/>
      <c r="L4" s="95"/>
    </row>
    <row r="5" spans="1:12" ht="23.25" x14ac:dyDescent="0.35">
      <c r="A5" s="95"/>
      <c r="B5" s="138">
        <v>1.5</v>
      </c>
      <c r="C5" s="140" t="s">
        <v>303</v>
      </c>
      <c r="D5" s="137" t="s">
        <v>310</v>
      </c>
      <c r="E5" s="131"/>
      <c r="F5" s="138">
        <v>1.5</v>
      </c>
      <c r="G5" s="137" t="s">
        <v>317</v>
      </c>
      <c r="H5" s="131"/>
      <c r="I5" s="141" t="s">
        <v>275</v>
      </c>
      <c r="J5" s="137" t="s">
        <v>330</v>
      </c>
      <c r="K5" s="95"/>
      <c r="L5" s="95"/>
    </row>
    <row r="6" spans="1:12" ht="24" thickBot="1" x14ac:dyDescent="0.4">
      <c r="A6" s="95"/>
      <c r="B6" s="138">
        <v>2</v>
      </c>
      <c r="C6" s="140" t="s">
        <v>304</v>
      </c>
      <c r="D6" s="137" t="s">
        <v>311</v>
      </c>
      <c r="E6" s="131"/>
      <c r="F6" s="138">
        <v>2.5</v>
      </c>
      <c r="G6" s="137" t="s">
        <v>318</v>
      </c>
      <c r="H6" s="131"/>
      <c r="I6" s="142" t="s">
        <v>276</v>
      </c>
      <c r="J6" s="143" t="s">
        <v>331</v>
      </c>
      <c r="K6" s="95"/>
      <c r="L6" s="95"/>
    </row>
    <row r="7" spans="1:12" ht="24" thickTop="1" x14ac:dyDescent="0.35">
      <c r="A7" s="95"/>
      <c r="B7" s="138">
        <v>5</v>
      </c>
      <c r="C7" s="140" t="s">
        <v>305</v>
      </c>
      <c r="D7" s="137" t="s">
        <v>312</v>
      </c>
      <c r="E7" s="131"/>
      <c r="F7" s="138">
        <v>4</v>
      </c>
      <c r="G7" s="137" t="s">
        <v>319</v>
      </c>
      <c r="H7" s="131"/>
      <c r="I7" s="131" t="s">
        <v>278</v>
      </c>
      <c r="J7" s="131"/>
      <c r="K7" s="95"/>
      <c r="L7" s="95"/>
    </row>
    <row r="8" spans="1:12" ht="24" thickBot="1" x14ac:dyDescent="0.4">
      <c r="A8" s="95"/>
      <c r="B8" s="138">
        <v>8</v>
      </c>
      <c r="C8" s="140" t="s">
        <v>306</v>
      </c>
      <c r="D8" s="137" t="s">
        <v>264</v>
      </c>
      <c r="E8" s="131"/>
      <c r="F8" s="144">
        <v>5</v>
      </c>
      <c r="G8" s="143" t="s">
        <v>320</v>
      </c>
      <c r="H8" s="131"/>
      <c r="I8" s="131"/>
      <c r="J8" s="131"/>
      <c r="K8" s="95"/>
      <c r="L8" s="95"/>
    </row>
    <row r="9" spans="1:12" ht="24" thickTop="1" x14ac:dyDescent="0.35">
      <c r="A9" s="95"/>
      <c r="B9" s="138">
        <v>10</v>
      </c>
      <c r="C9" s="140" t="s">
        <v>307</v>
      </c>
      <c r="D9" s="137" t="s">
        <v>313</v>
      </c>
      <c r="E9" s="131"/>
      <c r="F9" s="131"/>
      <c r="G9" s="131"/>
      <c r="H9" s="131"/>
      <c r="I9" s="131"/>
      <c r="J9" s="131"/>
      <c r="K9" s="95"/>
      <c r="L9" s="95"/>
    </row>
    <row r="10" spans="1:12" ht="24" thickBot="1" x14ac:dyDescent="0.4">
      <c r="A10" s="95"/>
      <c r="B10" s="144">
        <v>15</v>
      </c>
      <c r="C10" s="145" t="s">
        <v>308</v>
      </c>
      <c r="D10" s="143" t="s">
        <v>314</v>
      </c>
      <c r="E10" s="131"/>
      <c r="F10" s="131"/>
      <c r="G10" s="131"/>
      <c r="H10" s="131"/>
      <c r="I10" s="131"/>
      <c r="J10" s="131"/>
      <c r="K10" s="95"/>
      <c r="L10" s="95"/>
    </row>
    <row r="11" spans="1:12" ht="24.75" thickTop="1" thickBot="1" x14ac:dyDescent="0.4">
      <c r="A11" s="95"/>
      <c r="B11" s="131"/>
      <c r="C11" s="131"/>
      <c r="D11" s="131"/>
      <c r="E11" s="131"/>
      <c r="F11" s="131"/>
      <c r="G11" s="131"/>
      <c r="H11" s="131"/>
      <c r="I11" s="131"/>
      <c r="J11" s="131"/>
      <c r="K11" s="95"/>
      <c r="L11" s="95"/>
    </row>
    <row r="12" spans="1:12" ht="24" thickTop="1" x14ac:dyDescent="0.35">
      <c r="A12" s="95"/>
      <c r="B12" s="146" t="s">
        <v>346</v>
      </c>
      <c r="C12" s="147"/>
      <c r="D12" s="148"/>
      <c r="E12" s="131"/>
      <c r="F12" s="149" t="s">
        <v>344</v>
      </c>
      <c r="G12" s="150"/>
      <c r="H12" s="131"/>
      <c r="I12" s="131"/>
      <c r="J12" s="131"/>
      <c r="K12" s="95"/>
      <c r="L12" s="95"/>
    </row>
    <row r="13" spans="1:12" ht="23.25" x14ac:dyDescent="0.35">
      <c r="A13" s="95"/>
      <c r="B13" s="151">
        <v>0.1</v>
      </c>
      <c r="C13" s="152" t="s">
        <v>321</v>
      </c>
      <c r="D13" s="137"/>
      <c r="E13" s="131"/>
      <c r="F13" s="151">
        <v>1</v>
      </c>
      <c r="G13" s="137" t="s">
        <v>323</v>
      </c>
      <c r="H13" s="131"/>
      <c r="I13" s="131"/>
      <c r="J13" s="131"/>
      <c r="K13" s="95"/>
      <c r="L13" s="95"/>
    </row>
    <row r="14" spans="1:12" ht="23.25" x14ac:dyDescent="0.35">
      <c r="A14" s="95"/>
      <c r="B14" s="138">
        <v>0.5</v>
      </c>
      <c r="C14" s="152" t="s">
        <v>268</v>
      </c>
      <c r="D14" s="137"/>
      <c r="E14" s="131"/>
      <c r="F14" s="138">
        <v>2</v>
      </c>
      <c r="G14" s="137" t="s">
        <v>324</v>
      </c>
      <c r="H14" s="131"/>
      <c r="I14" s="131"/>
      <c r="J14" s="131"/>
      <c r="K14" s="95"/>
      <c r="L14" s="95"/>
    </row>
    <row r="15" spans="1:12" ht="23.25" x14ac:dyDescent="0.35">
      <c r="A15" s="95"/>
      <c r="B15" s="138">
        <v>2</v>
      </c>
      <c r="C15" s="152" t="s">
        <v>269</v>
      </c>
      <c r="D15" s="137"/>
      <c r="E15" s="131"/>
      <c r="F15" s="138">
        <v>4</v>
      </c>
      <c r="G15" s="137" t="s">
        <v>325</v>
      </c>
      <c r="H15" s="131"/>
      <c r="I15" s="131"/>
      <c r="J15" s="131"/>
      <c r="K15" s="95"/>
      <c r="L15" s="95"/>
    </row>
    <row r="16" spans="1:12" ht="23.25" x14ac:dyDescent="0.35">
      <c r="A16" s="95"/>
      <c r="B16" s="138">
        <v>4</v>
      </c>
      <c r="C16" s="152" t="s">
        <v>270</v>
      </c>
      <c r="D16" s="137"/>
      <c r="E16" s="131"/>
      <c r="F16" s="138">
        <v>8</v>
      </c>
      <c r="G16" s="137" t="s">
        <v>326</v>
      </c>
      <c r="H16" s="131"/>
      <c r="I16" s="131"/>
      <c r="J16" s="131"/>
      <c r="K16" s="95"/>
      <c r="L16" s="95"/>
    </row>
    <row r="17" spans="1:12" ht="24" thickBot="1" x14ac:dyDescent="0.4">
      <c r="A17" s="95"/>
      <c r="B17" s="138">
        <v>6</v>
      </c>
      <c r="C17" s="152" t="s">
        <v>271</v>
      </c>
      <c r="D17" s="137"/>
      <c r="E17" s="131"/>
      <c r="F17" s="144">
        <v>12</v>
      </c>
      <c r="G17" s="143" t="s">
        <v>327</v>
      </c>
      <c r="H17" s="131"/>
      <c r="I17" s="131"/>
      <c r="J17" s="131"/>
      <c r="K17" s="95"/>
      <c r="L17" s="95"/>
    </row>
    <row r="18" spans="1:12" ht="24" thickTop="1" x14ac:dyDescent="0.35">
      <c r="A18" s="95"/>
      <c r="B18" s="138">
        <v>10</v>
      </c>
      <c r="C18" s="152" t="s">
        <v>267</v>
      </c>
      <c r="D18" s="137"/>
      <c r="E18" s="131"/>
      <c r="F18" s="131"/>
      <c r="G18" s="131"/>
      <c r="H18" s="131"/>
      <c r="I18" s="131"/>
      <c r="J18" s="131"/>
      <c r="K18" s="95"/>
      <c r="L18" s="95"/>
    </row>
    <row r="19" spans="1:12" ht="24" thickBot="1" x14ac:dyDescent="0.4">
      <c r="A19" s="95"/>
      <c r="B19" s="144">
        <v>15</v>
      </c>
      <c r="C19" s="153" t="s">
        <v>322</v>
      </c>
      <c r="D19" s="143"/>
      <c r="E19" s="131"/>
      <c r="F19" s="131"/>
      <c r="G19" s="131"/>
      <c r="H19" s="131"/>
      <c r="I19" s="131"/>
      <c r="J19" s="131"/>
      <c r="K19" s="95"/>
      <c r="L19" s="95"/>
    </row>
    <row r="20" spans="1:12" ht="24" thickTop="1" x14ac:dyDescent="0.35">
      <c r="A20" s="95"/>
      <c r="B20" s="131"/>
      <c r="C20" s="131"/>
      <c r="D20" s="131"/>
      <c r="E20" s="131"/>
      <c r="F20" s="131"/>
      <c r="G20" s="131"/>
      <c r="H20" s="131"/>
      <c r="I20" s="131"/>
      <c r="J20" s="131"/>
      <c r="K20" s="95"/>
      <c r="L20" s="95"/>
    </row>
    <row r="21" spans="1:12" ht="23.25" x14ac:dyDescent="0.35">
      <c r="A21" s="95"/>
      <c r="B21" s="154" t="s">
        <v>266</v>
      </c>
      <c r="C21" s="131"/>
      <c r="D21" s="131"/>
      <c r="E21" s="131"/>
      <c r="F21" s="131"/>
      <c r="G21" s="131"/>
      <c r="H21" s="131"/>
      <c r="I21" s="131"/>
      <c r="J21" s="131"/>
      <c r="K21" s="95"/>
      <c r="L21" s="95"/>
    </row>
    <row r="22" spans="1:12" ht="13.5" thickBot="1" x14ac:dyDescent="0.25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</row>
    <row r="23" spans="1:12" x14ac:dyDescent="0.2">
      <c r="A23" s="95"/>
      <c r="B23" s="97" t="s">
        <v>354</v>
      </c>
      <c r="C23" s="98"/>
      <c r="D23" s="98"/>
      <c r="E23" s="99"/>
      <c r="F23" s="95"/>
      <c r="G23" s="95"/>
      <c r="H23" s="95"/>
      <c r="I23" s="95"/>
      <c r="J23" s="95"/>
      <c r="K23" s="95"/>
      <c r="L23" s="95"/>
    </row>
    <row r="24" spans="1:12" x14ac:dyDescent="0.2">
      <c r="A24" s="95"/>
      <c r="B24" s="100"/>
      <c r="C24" s="96"/>
      <c r="D24" s="96"/>
      <c r="E24" s="101"/>
      <c r="F24" s="95"/>
      <c r="G24" s="95"/>
      <c r="H24" s="95"/>
      <c r="I24" s="95"/>
      <c r="J24" s="95"/>
      <c r="K24" s="95"/>
      <c r="L24" s="95"/>
    </row>
    <row r="25" spans="1:12" x14ac:dyDescent="0.2">
      <c r="B25" s="100" t="s">
        <v>360</v>
      </c>
      <c r="C25" s="2" t="s">
        <v>349</v>
      </c>
      <c r="D25" s="102"/>
      <c r="E25" s="103"/>
    </row>
    <row r="26" spans="1:12" x14ac:dyDescent="0.2">
      <c r="B26" s="100" t="s">
        <v>361</v>
      </c>
      <c r="C26" s="96" t="s">
        <v>364</v>
      </c>
      <c r="D26" s="102"/>
      <c r="E26" s="103"/>
    </row>
    <row r="27" spans="1:12" x14ac:dyDescent="0.2">
      <c r="B27" s="100" t="s">
        <v>350</v>
      </c>
      <c r="C27" s="96" t="s">
        <v>365</v>
      </c>
      <c r="D27" s="102"/>
      <c r="E27" s="103"/>
    </row>
    <row r="28" spans="1:12" x14ac:dyDescent="0.2">
      <c r="B28" s="104"/>
      <c r="C28" s="102"/>
      <c r="D28" s="102"/>
      <c r="E28" s="103"/>
    </row>
    <row r="29" spans="1:12" x14ac:dyDescent="0.2">
      <c r="B29" s="100" t="s">
        <v>360</v>
      </c>
      <c r="C29" s="2" t="s">
        <v>366</v>
      </c>
      <c r="D29" s="102"/>
      <c r="E29" s="103"/>
    </row>
    <row r="30" spans="1:12" x14ac:dyDescent="0.2">
      <c r="B30" s="100" t="s">
        <v>362</v>
      </c>
      <c r="C30" s="96" t="s">
        <v>369</v>
      </c>
      <c r="D30" s="102"/>
      <c r="E30" s="103"/>
    </row>
    <row r="31" spans="1:12" x14ac:dyDescent="0.2">
      <c r="B31" s="100" t="s">
        <v>351</v>
      </c>
      <c r="C31" s="96" t="s">
        <v>370</v>
      </c>
      <c r="D31" s="102"/>
      <c r="E31" s="103"/>
    </row>
    <row r="32" spans="1:12" x14ac:dyDescent="0.2">
      <c r="B32" s="104"/>
      <c r="C32" s="102"/>
      <c r="D32" s="102"/>
      <c r="E32" s="103"/>
    </row>
    <row r="33" spans="2:5" x14ac:dyDescent="0.2">
      <c r="B33" s="100" t="s">
        <v>360</v>
      </c>
      <c r="C33" s="2" t="s">
        <v>352</v>
      </c>
      <c r="D33" s="102"/>
      <c r="E33" s="103"/>
    </row>
    <row r="34" spans="2:5" x14ac:dyDescent="0.2">
      <c r="B34" s="100" t="s">
        <v>353</v>
      </c>
      <c r="C34" s="96" t="s">
        <v>367</v>
      </c>
      <c r="D34" s="102"/>
      <c r="E34" s="103"/>
    </row>
    <row r="35" spans="2:5" ht="13.5" thickBot="1" x14ac:dyDescent="0.25">
      <c r="B35" s="105" t="s">
        <v>363</v>
      </c>
      <c r="C35" s="106" t="s">
        <v>368</v>
      </c>
      <c r="D35" s="107"/>
      <c r="E35" s="108"/>
    </row>
  </sheetData>
  <customSheetViews>
    <customSheetView guid="{A1B9F52F-86A7-4BED-A8F1-EB3A275770D0}" scale="55" showGridLines="0">
      <selection activeCell="C28" sqref="C28"/>
      <pageMargins left="0.75" right="0.75" top="1" bottom="1" header="0.5" footer="0.5"/>
      <pageSetup paperSize="9" orientation="landscape" r:id="rId1"/>
      <headerFooter alignWithMargins="0"/>
    </customSheetView>
    <customSheetView guid="{4D83CF49-E454-46BE-AE6C-634ECCA5A60E}" scale="55" showGridLines="0">
      <selection activeCell="P19" sqref="P19"/>
      <pageMargins left="0.75" right="0.75" top="1" bottom="1" header="0.5" footer="0.5"/>
      <pageSetup paperSize="9" orientation="landscape" r:id="rId2"/>
      <headerFooter alignWithMargins="0"/>
    </customSheetView>
    <customSheetView guid="{63841EE6-05A4-4028-8DEF-18B7C9AC713C}" scale="55" showGridLines="0">
      <selection activeCell="C28" sqref="C28"/>
      <pageMargins left="0.75" right="0.75" top="1" bottom="1" header="0.5" footer="0.5"/>
      <pageSetup paperSize="9" orientation="landscape" r:id="rId3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4"/>
  <headerFooter alignWithMargins="0"/>
  <ignoredErrors>
    <ignoredError sqref="I4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Q48"/>
  <sheetViews>
    <sheetView showGridLines="0" tabSelected="1" topLeftCell="A30" zoomScale="25" zoomScaleNormal="25" zoomScaleSheetLayoutView="10" zoomScalePageLayoutView="10" workbookViewId="0">
      <selection activeCell="E48" sqref="E48"/>
    </sheetView>
  </sheetViews>
  <sheetFormatPr defaultColWidth="11.42578125" defaultRowHeight="27" x14ac:dyDescent="0.2"/>
  <cols>
    <col min="1" max="1" width="21.85546875" style="127" bestFit="1" customWidth="1"/>
    <col min="2" max="2" width="110.7109375" style="127" customWidth="1"/>
    <col min="3" max="3" width="120.7109375" style="157" customWidth="1"/>
    <col min="4" max="4" width="255.7109375" style="157" bestFit="1" customWidth="1"/>
    <col min="5" max="6" width="255.28515625" style="157" customWidth="1"/>
    <col min="7" max="7" width="31.5703125" style="158" customWidth="1"/>
    <col min="8" max="8" width="25.28515625" style="158" customWidth="1"/>
    <col min="9" max="9" width="29.85546875" style="158" customWidth="1"/>
    <col min="10" max="10" width="56.7109375" style="158" customWidth="1"/>
    <col min="11" max="11" width="159.42578125" style="156" customWidth="1"/>
    <col min="12" max="12" width="5.140625" style="157" customWidth="1"/>
    <col min="13" max="13" width="101.140625" style="42" hidden="1" customWidth="1"/>
    <col min="14" max="14" width="81.28515625" style="42" hidden="1" customWidth="1"/>
    <col min="15" max="15" width="72.7109375" style="42" hidden="1" customWidth="1"/>
    <col min="16" max="16" width="77.28515625" style="42" hidden="1" customWidth="1"/>
    <col min="17" max="17" width="4.5703125" style="42" hidden="1" customWidth="1"/>
    <col min="18" max="18" width="159.5703125" style="40" hidden="1" customWidth="1"/>
    <col min="19" max="225" width="11.42578125" style="40"/>
    <col min="226" max="16384" width="11.42578125" style="42"/>
  </cols>
  <sheetData>
    <row r="1" spans="1:17" ht="27" customHeight="1" x14ac:dyDescent="0.2">
      <c r="A1" s="197"/>
      <c r="C1" s="249" t="s">
        <v>389</v>
      </c>
      <c r="D1" s="250"/>
      <c r="E1" s="250"/>
      <c r="F1" s="250"/>
      <c r="G1" s="250"/>
      <c r="H1" s="250"/>
      <c r="I1" s="250"/>
      <c r="J1" s="250"/>
      <c r="K1" s="251"/>
      <c r="M1" s="157"/>
      <c r="N1" s="157"/>
      <c r="O1" s="157"/>
      <c r="P1" s="157"/>
    </row>
    <row r="2" spans="1:17" ht="96" customHeight="1" x14ac:dyDescent="0.2">
      <c r="A2" s="198"/>
      <c r="C2" s="252"/>
      <c r="D2" s="253"/>
      <c r="E2" s="253"/>
      <c r="F2" s="253"/>
      <c r="G2" s="253"/>
      <c r="H2" s="253"/>
      <c r="I2" s="253"/>
      <c r="J2" s="253"/>
      <c r="K2" s="254"/>
      <c r="M2" s="157"/>
      <c r="N2" s="157"/>
      <c r="O2" s="157"/>
      <c r="P2" s="157"/>
    </row>
    <row r="3" spans="1:17" ht="69" x14ac:dyDescent="0.2">
      <c r="A3" s="198"/>
      <c r="C3" s="284" t="s">
        <v>391</v>
      </c>
      <c r="D3" s="285"/>
      <c r="E3" s="161" t="s">
        <v>390</v>
      </c>
      <c r="F3" s="236"/>
      <c r="G3" s="271" t="s">
        <v>393</v>
      </c>
      <c r="H3" s="258"/>
      <c r="I3" s="258"/>
      <c r="J3" s="258"/>
      <c r="K3" s="259"/>
      <c r="M3" s="157"/>
      <c r="N3" s="157"/>
      <c r="O3" s="157"/>
      <c r="P3" s="157"/>
    </row>
    <row r="4" spans="1:17" ht="376.5" customHeight="1" x14ac:dyDescent="0.2">
      <c r="A4" s="198"/>
      <c r="C4" s="282" t="s">
        <v>406</v>
      </c>
      <c r="D4" s="283"/>
      <c r="E4" s="216"/>
      <c r="F4" s="319"/>
      <c r="G4" s="258"/>
      <c r="H4" s="258"/>
      <c r="I4" s="258"/>
      <c r="J4" s="258"/>
      <c r="K4" s="259"/>
      <c r="M4" s="157"/>
      <c r="N4" s="157"/>
      <c r="O4" s="157"/>
      <c r="P4" s="157"/>
    </row>
    <row r="5" spans="1:17" ht="69" x14ac:dyDescent="0.2">
      <c r="A5" s="198"/>
      <c r="C5" s="284" t="s">
        <v>392</v>
      </c>
      <c r="D5" s="285"/>
      <c r="E5" s="161" t="s">
        <v>390</v>
      </c>
      <c r="F5" s="237"/>
      <c r="G5" s="258" t="s">
        <v>393</v>
      </c>
      <c r="H5" s="258"/>
      <c r="I5" s="258"/>
      <c r="J5" s="258"/>
      <c r="K5" s="259"/>
      <c r="M5" s="157"/>
      <c r="N5" s="157"/>
      <c r="O5" s="157"/>
      <c r="P5" s="157"/>
    </row>
    <row r="6" spans="1:17" ht="381.75" customHeight="1" x14ac:dyDescent="0.2">
      <c r="A6" s="198"/>
      <c r="C6" s="282"/>
      <c r="D6" s="283"/>
      <c r="E6" s="216"/>
      <c r="F6" s="216"/>
      <c r="G6" s="257"/>
      <c r="H6" s="257"/>
      <c r="I6" s="257"/>
      <c r="J6" s="257"/>
      <c r="K6" s="257"/>
      <c r="M6" s="157"/>
      <c r="N6" s="157"/>
      <c r="O6" s="157"/>
      <c r="P6" s="157"/>
    </row>
    <row r="7" spans="1:17" ht="397.5" customHeight="1" x14ac:dyDescent="0.2">
      <c r="A7" s="198"/>
      <c r="C7" s="282"/>
      <c r="D7" s="283"/>
      <c r="E7" s="216"/>
      <c r="F7" s="216"/>
      <c r="G7" s="257"/>
      <c r="H7" s="257"/>
      <c r="I7" s="257"/>
      <c r="J7" s="257"/>
      <c r="K7" s="257"/>
      <c r="M7" s="157"/>
      <c r="N7" s="157"/>
      <c r="O7" s="157"/>
      <c r="P7" s="157"/>
    </row>
    <row r="8" spans="1:17" ht="69" x14ac:dyDescent="0.2">
      <c r="A8" s="198"/>
      <c r="C8" s="284" t="s">
        <v>403</v>
      </c>
      <c r="D8" s="285"/>
      <c r="E8" s="161" t="s">
        <v>390</v>
      </c>
      <c r="F8" s="237"/>
      <c r="G8" s="258" t="s">
        <v>393</v>
      </c>
      <c r="H8" s="258"/>
      <c r="I8" s="258"/>
      <c r="J8" s="258"/>
      <c r="K8" s="259"/>
      <c r="M8" s="157"/>
      <c r="N8" s="157"/>
      <c r="O8" s="157"/>
      <c r="P8" s="157"/>
    </row>
    <row r="9" spans="1:17" ht="155.25" customHeight="1" x14ac:dyDescent="0.2">
      <c r="A9" s="198"/>
      <c r="C9" s="213"/>
      <c r="D9" s="214"/>
      <c r="E9" s="215"/>
      <c r="F9" s="214"/>
      <c r="G9" s="255"/>
      <c r="H9" s="255"/>
      <c r="I9" s="255"/>
      <c r="J9" s="255"/>
      <c r="K9" s="256"/>
      <c r="M9" s="157"/>
      <c r="N9" s="157"/>
      <c r="O9" s="157"/>
      <c r="P9" s="157"/>
    </row>
    <row r="10" spans="1:17" ht="146.25" customHeight="1" x14ac:dyDescent="0.2">
      <c r="A10" s="198"/>
      <c r="C10" s="213"/>
      <c r="D10" s="214"/>
      <c r="E10" s="215"/>
      <c r="F10" s="214"/>
      <c r="G10" s="255"/>
      <c r="H10" s="255"/>
      <c r="I10" s="255"/>
      <c r="J10" s="255"/>
      <c r="K10" s="256"/>
      <c r="M10" s="157"/>
      <c r="N10" s="157"/>
      <c r="O10" s="157"/>
      <c r="P10" s="157"/>
    </row>
    <row r="11" spans="1:17" ht="161.25" customHeight="1" x14ac:dyDescent="0.2">
      <c r="A11" s="198"/>
      <c r="C11" s="213"/>
      <c r="D11" s="214"/>
      <c r="E11" s="215"/>
      <c r="F11" s="214"/>
      <c r="G11" s="255"/>
      <c r="H11" s="255"/>
      <c r="I11" s="255"/>
      <c r="J11" s="255"/>
      <c r="K11" s="256"/>
      <c r="M11" s="157"/>
      <c r="N11" s="157"/>
      <c r="O11" s="157"/>
      <c r="P11" s="157"/>
    </row>
    <row r="12" spans="1:17" ht="69" x14ac:dyDescent="0.2">
      <c r="A12" s="198"/>
      <c r="C12" s="284" t="s">
        <v>404</v>
      </c>
      <c r="D12" s="285"/>
      <c r="E12" s="161" t="s">
        <v>390</v>
      </c>
      <c r="F12" s="237"/>
      <c r="G12" s="258" t="s">
        <v>393</v>
      </c>
      <c r="H12" s="258"/>
      <c r="I12" s="258"/>
      <c r="J12" s="258"/>
      <c r="K12" s="259"/>
      <c r="M12" s="157"/>
      <c r="N12" s="157"/>
      <c r="O12" s="157"/>
      <c r="P12" s="157"/>
    </row>
    <row r="13" spans="1:17" ht="161.25" customHeight="1" x14ac:dyDescent="0.2">
      <c r="A13" s="198"/>
      <c r="C13" s="213"/>
      <c r="D13" s="214"/>
      <c r="E13" s="215"/>
      <c r="F13" s="214"/>
      <c r="G13" s="255"/>
      <c r="H13" s="255"/>
      <c r="I13" s="255"/>
      <c r="J13" s="255"/>
      <c r="K13" s="256"/>
      <c r="M13" s="157"/>
      <c r="N13" s="157"/>
      <c r="O13" s="157"/>
      <c r="P13" s="157"/>
    </row>
    <row r="14" spans="1:17" ht="148.5" customHeight="1" x14ac:dyDescent="0.2">
      <c r="A14" s="198"/>
      <c r="C14" s="217"/>
      <c r="D14" s="218"/>
      <c r="E14" s="219"/>
      <c r="F14" s="218"/>
      <c r="G14" s="272"/>
      <c r="H14" s="272"/>
      <c r="I14" s="272"/>
      <c r="J14" s="272"/>
      <c r="K14" s="273"/>
      <c r="M14" s="157"/>
      <c r="N14" s="157"/>
      <c r="O14" s="157"/>
      <c r="P14" s="157"/>
    </row>
    <row r="15" spans="1:17" ht="168.75" customHeight="1" thickBot="1" x14ac:dyDescent="0.25">
      <c r="A15" s="198"/>
      <c r="C15" s="217"/>
      <c r="D15" s="218"/>
      <c r="E15" s="222"/>
      <c r="F15" s="320"/>
      <c r="G15" s="274"/>
      <c r="H15" s="274"/>
      <c r="I15" s="274"/>
      <c r="J15" s="274"/>
      <c r="K15" s="275"/>
      <c r="M15" s="157"/>
      <c r="N15" s="157"/>
      <c r="O15" s="157"/>
      <c r="P15" s="157"/>
    </row>
    <row r="16" spans="1:17" ht="135.75" thickTop="1" x14ac:dyDescent="0.2">
      <c r="A16" s="199"/>
      <c r="B16" s="184"/>
      <c r="C16" s="163" t="s">
        <v>282</v>
      </c>
      <c r="D16" s="220" t="s">
        <v>405</v>
      </c>
      <c r="E16" s="223" t="s">
        <v>290</v>
      </c>
      <c r="F16" s="321"/>
      <c r="G16" s="286" t="s">
        <v>411</v>
      </c>
      <c r="H16" s="287"/>
      <c r="I16" s="287"/>
      <c r="J16" s="287"/>
      <c r="K16" s="288"/>
      <c r="L16" s="169"/>
      <c r="M16" s="164"/>
      <c r="N16" s="164"/>
      <c r="O16" s="164"/>
      <c r="P16" s="164"/>
      <c r="Q16" s="159"/>
    </row>
    <row r="17" spans="1:17" ht="216" customHeight="1" x14ac:dyDescent="0.2">
      <c r="A17" s="199"/>
      <c r="B17" s="184"/>
      <c r="C17" s="170" t="s">
        <v>284</v>
      </c>
      <c r="D17" s="221"/>
      <c r="E17" s="224" t="s">
        <v>339</v>
      </c>
      <c r="F17" s="322"/>
      <c r="G17" s="276" t="s">
        <v>414</v>
      </c>
      <c r="H17" s="277"/>
      <c r="I17" s="277"/>
      <c r="J17" s="277"/>
      <c r="K17" s="278"/>
      <c r="L17" s="169"/>
      <c r="M17" s="164"/>
      <c r="N17" s="164"/>
      <c r="O17" s="164"/>
      <c r="P17" s="164"/>
      <c r="Q17" s="159"/>
    </row>
    <row r="18" spans="1:17" ht="168.75" customHeight="1" x14ac:dyDescent="0.2">
      <c r="A18" s="199"/>
      <c r="B18" s="184"/>
      <c r="C18" s="170" t="s">
        <v>332</v>
      </c>
      <c r="D18" s="221" t="s">
        <v>412</v>
      </c>
      <c r="E18" s="224" t="s">
        <v>382</v>
      </c>
      <c r="F18" s="322"/>
      <c r="G18" s="276" t="s">
        <v>415</v>
      </c>
      <c r="H18" s="277"/>
      <c r="I18" s="277"/>
      <c r="J18" s="277"/>
      <c r="K18" s="278"/>
      <c r="L18" s="169"/>
      <c r="M18" s="164"/>
      <c r="N18" s="164"/>
      <c r="O18" s="164"/>
      <c r="P18" s="164"/>
      <c r="Q18" s="159"/>
    </row>
    <row r="19" spans="1:17" ht="67.5" x14ac:dyDescent="0.2">
      <c r="A19" s="199"/>
      <c r="B19" s="184"/>
      <c r="C19" s="170" t="s">
        <v>292</v>
      </c>
      <c r="D19" s="221"/>
      <c r="E19" s="224" t="s">
        <v>294</v>
      </c>
      <c r="F19" s="322"/>
      <c r="G19" s="268"/>
      <c r="H19" s="269"/>
      <c r="I19" s="269"/>
      <c r="J19" s="269"/>
      <c r="K19" s="270"/>
      <c r="L19" s="169"/>
      <c r="M19" s="164"/>
      <c r="N19" s="164"/>
      <c r="O19" s="164"/>
      <c r="P19" s="164"/>
      <c r="Q19" s="159"/>
    </row>
    <row r="20" spans="1:17" ht="135" x14ac:dyDescent="0.2">
      <c r="A20" s="199"/>
      <c r="B20" s="184"/>
      <c r="C20" s="170" t="s">
        <v>285</v>
      </c>
      <c r="D20" s="221"/>
      <c r="E20" s="224" t="s">
        <v>383</v>
      </c>
      <c r="F20" s="322"/>
      <c r="G20" s="268"/>
      <c r="H20" s="269"/>
      <c r="I20" s="269"/>
      <c r="J20" s="269"/>
      <c r="K20" s="270"/>
      <c r="L20" s="169"/>
      <c r="M20" s="164"/>
      <c r="N20" s="164"/>
      <c r="O20" s="164"/>
      <c r="P20" s="164"/>
      <c r="Q20" s="159"/>
    </row>
    <row r="21" spans="1:17" ht="67.5" x14ac:dyDescent="0.2">
      <c r="A21" s="199"/>
      <c r="B21" s="184"/>
      <c r="C21" s="170" t="s">
        <v>286</v>
      </c>
      <c r="D21" s="221"/>
      <c r="E21" s="224" t="s">
        <v>296</v>
      </c>
      <c r="F21" s="322"/>
      <c r="G21" s="276"/>
      <c r="H21" s="277"/>
      <c r="I21" s="277"/>
      <c r="J21" s="277"/>
      <c r="K21" s="278"/>
      <c r="L21" s="169"/>
      <c r="M21" s="164"/>
      <c r="N21" s="164"/>
      <c r="O21" s="164"/>
      <c r="P21" s="164"/>
      <c r="Q21" s="159"/>
    </row>
    <row r="22" spans="1:17" ht="135" x14ac:dyDescent="0.2">
      <c r="A22" s="199"/>
      <c r="B22" s="184"/>
      <c r="C22" s="170" t="s">
        <v>287</v>
      </c>
      <c r="D22" s="221"/>
      <c r="E22" s="224" t="s">
        <v>298</v>
      </c>
      <c r="F22" s="322"/>
      <c r="G22" s="268"/>
      <c r="H22" s="269"/>
      <c r="I22" s="269"/>
      <c r="J22" s="269"/>
      <c r="K22" s="270"/>
      <c r="L22" s="169"/>
      <c r="M22" s="164"/>
      <c r="N22" s="164"/>
      <c r="O22" s="164"/>
      <c r="P22" s="164"/>
      <c r="Q22" s="159"/>
    </row>
    <row r="23" spans="1:17" ht="135" x14ac:dyDescent="0.2">
      <c r="A23" s="199"/>
      <c r="B23" s="184"/>
      <c r="C23" s="170" t="s">
        <v>277</v>
      </c>
      <c r="D23" s="221"/>
      <c r="E23" s="224" t="s">
        <v>293</v>
      </c>
      <c r="F23" s="322"/>
      <c r="G23" s="276"/>
      <c r="H23" s="277"/>
      <c r="I23" s="277"/>
      <c r="J23" s="277"/>
      <c r="K23" s="278"/>
      <c r="L23" s="169"/>
      <c r="M23" s="164"/>
      <c r="N23" s="164"/>
      <c r="O23" s="164"/>
      <c r="P23" s="164"/>
      <c r="Q23" s="159"/>
    </row>
    <row r="24" spans="1:17" ht="67.5" x14ac:dyDescent="0.2">
      <c r="A24" s="199"/>
      <c r="B24" s="184"/>
      <c r="C24" s="170" t="s">
        <v>288</v>
      </c>
      <c r="D24" s="221" t="s">
        <v>388</v>
      </c>
      <c r="E24" s="224" t="s">
        <v>299</v>
      </c>
      <c r="F24" s="322"/>
      <c r="G24" s="268"/>
      <c r="H24" s="269"/>
      <c r="I24" s="269"/>
      <c r="J24" s="269"/>
      <c r="K24" s="270"/>
      <c r="L24" s="169"/>
      <c r="M24" s="164"/>
      <c r="N24" s="164"/>
      <c r="O24" s="164"/>
      <c r="P24" s="164"/>
      <c r="Q24" s="159"/>
    </row>
    <row r="25" spans="1:17" ht="348" customHeight="1" x14ac:dyDescent="0.2">
      <c r="A25" s="199"/>
      <c r="B25" s="184"/>
      <c r="C25" s="170" t="s">
        <v>289</v>
      </c>
      <c r="D25" s="232" t="s">
        <v>413</v>
      </c>
      <c r="E25" s="224" t="s">
        <v>300</v>
      </c>
      <c r="F25" s="322"/>
      <c r="G25" s="268"/>
      <c r="H25" s="269"/>
      <c r="I25" s="269"/>
      <c r="J25" s="269"/>
      <c r="K25" s="270"/>
      <c r="L25" s="169"/>
      <c r="M25" s="164"/>
      <c r="N25" s="164"/>
      <c r="O25" s="164"/>
      <c r="P25" s="164"/>
      <c r="Q25" s="159"/>
    </row>
    <row r="26" spans="1:17" ht="207" customHeight="1" thickBot="1" x14ac:dyDescent="0.25">
      <c r="A26" s="199"/>
      <c r="B26" s="184"/>
      <c r="C26" s="172" t="s">
        <v>297</v>
      </c>
      <c r="D26" s="231"/>
      <c r="E26" s="225" t="s">
        <v>301</v>
      </c>
      <c r="F26" s="323"/>
      <c r="G26" s="279"/>
      <c r="H26" s="280"/>
      <c r="I26" s="280"/>
      <c r="J26" s="280"/>
      <c r="K26" s="281"/>
      <c r="L26" s="169"/>
      <c r="M26" s="164"/>
      <c r="N26" s="164"/>
      <c r="O26" s="164"/>
      <c r="P26" s="164"/>
      <c r="Q26" s="159"/>
    </row>
    <row r="27" spans="1:17" ht="135.75" thickTop="1" x14ac:dyDescent="0.2">
      <c r="A27" s="199"/>
      <c r="B27" s="184"/>
      <c r="C27" s="170" t="s">
        <v>281</v>
      </c>
      <c r="D27" s="171"/>
      <c r="E27" s="174"/>
      <c r="F27" s="174"/>
      <c r="G27" s="167"/>
      <c r="H27" s="165"/>
      <c r="I27" s="167"/>
      <c r="J27" s="165"/>
      <c r="K27" s="166"/>
      <c r="L27" s="169"/>
      <c r="M27" s="164"/>
      <c r="N27" s="164"/>
      <c r="O27" s="164"/>
      <c r="P27" s="164"/>
      <c r="Q27" s="159"/>
    </row>
    <row r="28" spans="1:17" ht="67.5" x14ac:dyDescent="0.2">
      <c r="A28" s="199"/>
      <c r="B28" s="184"/>
      <c r="C28" s="170" t="s">
        <v>283</v>
      </c>
      <c r="D28" s="175"/>
      <c r="E28" s="176"/>
      <c r="F28" s="176"/>
      <c r="G28" s="167"/>
      <c r="H28" s="165"/>
      <c r="I28" s="167"/>
      <c r="J28" s="165"/>
      <c r="K28" s="166"/>
      <c r="L28" s="169"/>
      <c r="M28" s="177"/>
      <c r="N28" s="177"/>
      <c r="O28" s="177"/>
      <c r="P28" s="177"/>
      <c r="Q28" s="159"/>
    </row>
    <row r="29" spans="1:17" ht="135" x14ac:dyDescent="0.2">
      <c r="A29" s="199"/>
      <c r="B29" s="184"/>
      <c r="C29" s="170" t="s">
        <v>359</v>
      </c>
      <c r="D29" s="171"/>
      <c r="E29" s="169"/>
      <c r="F29" s="169"/>
      <c r="G29" s="167"/>
      <c r="H29" s="165"/>
      <c r="I29" s="167"/>
      <c r="J29" s="165"/>
      <c r="K29" s="166"/>
      <c r="L29" s="169"/>
      <c r="M29" s="162"/>
      <c r="N29" s="162"/>
      <c r="O29" s="162"/>
      <c r="P29" s="162"/>
      <c r="Q29" s="159"/>
    </row>
    <row r="30" spans="1:17" ht="135.75" thickBot="1" x14ac:dyDescent="0.25">
      <c r="A30" s="199"/>
      <c r="B30" s="184"/>
      <c r="C30" s="172" t="s">
        <v>384</v>
      </c>
      <c r="D30" s="178"/>
      <c r="E30" s="169"/>
      <c r="F30" s="169"/>
      <c r="G30" s="167"/>
      <c r="H30" s="165"/>
      <c r="I30" s="167"/>
      <c r="J30" s="165"/>
      <c r="K30" s="166"/>
      <c r="L30" s="169"/>
      <c r="M30" s="162"/>
      <c r="N30" s="162"/>
      <c r="O30" s="162"/>
      <c r="P30" s="162"/>
      <c r="Q30" s="159"/>
    </row>
    <row r="31" spans="1:17" ht="69" thickTop="1" thickBot="1" x14ac:dyDescent="0.25">
      <c r="A31" s="199"/>
      <c r="B31" s="184"/>
      <c r="C31" s="172" t="s">
        <v>385</v>
      </c>
      <c r="D31" s="173" t="s">
        <v>416</v>
      </c>
      <c r="E31" s="169"/>
      <c r="F31" s="169"/>
      <c r="G31" s="167"/>
      <c r="H31" s="165"/>
      <c r="I31" s="167"/>
      <c r="J31" s="165"/>
      <c r="K31" s="166"/>
      <c r="L31" s="169"/>
      <c r="M31" s="162"/>
      <c r="N31" s="162"/>
      <c r="O31" s="162"/>
      <c r="P31" s="162"/>
      <c r="Q31" s="159"/>
    </row>
    <row r="32" spans="1:17" ht="68.25" thickTop="1" x14ac:dyDescent="0.2">
      <c r="A32" s="200"/>
      <c r="B32" s="162"/>
      <c r="C32" s="169"/>
      <c r="D32" s="169"/>
      <c r="E32" s="169"/>
      <c r="F32" s="169"/>
      <c r="G32" s="167"/>
      <c r="H32" s="165"/>
      <c r="I32" s="167"/>
      <c r="J32" s="165"/>
      <c r="K32" s="166"/>
      <c r="L32" s="169"/>
      <c r="M32" s="162"/>
      <c r="N32" s="162"/>
      <c r="O32" s="162"/>
      <c r="P32" s="162"/>
      <c r="Q32" s="159"/>
    </row>
    <row r="33" spans="1:18" ht="138" customHeight="1" x14ac:dyDescent="0.2">
      <c r="A33" s="201"/>
      <c r="B33" s="179"/>
      <c r="C33" s="180" t="s">
        <v>348</v>
      </c>
      <c r="D33" s="267" t="s">
        <v>386</v>
      </c>
      <c r="E33" s="267"/>
      <c r="F33" s="239"/>
      <c r="G33" s="167"/>
      <c r="H33" s="165"/>
      <c r="I33" s="165"/>
      <c r="J33" s="165"/>
      <c r="K33" s="166"/>
      <c r="L33" s="169"/>
      <c r="M33" s="181"/>
      <c r="N33" s="181"/>
      <c r="O33" s="181"/>
      <c r="P33" s="181"/>
      <c r="Q33" s="159"/>
    </row>
    <row r="34" spans="1:18" ht="69" customHeight="1" x14ac:dyDescent="0.2">
      <c r="A34" s="201"/>
      <c r="B34" s="179"/>
      <c r="C34" s="180" t="s">
        <v>357</v>
      </c>
      <c r="D34" s="266" t="s">
        <v>387</v>
      </c>
      <c r="E34" s="266"/>
      <c r="F34" s="238"/>
      <c r="G34" s="167"/>
      <c r="H34" s="165"/>
      <c r="I34" s="165"/>
      <c r="J34" s="165"/>
      <c r="K34" s="166"/>
      <c r="L34" s="169"/>
      <c r="M34" s="162"/>
      <c r="N34" s="162"/>
      <c r="O34" s="162"/>
      <c r="P34" s="162"/>
      <c r="Q34" s="159"/>
    </row>
    <row r="35" spans="1:18" ht="68.25" thickBot="1" x14ac:dyDescent="0.25">
      <c r="A35" s="202"/>
      <c r="B35" s="162"/>
      <c r="C35" s="169"/>
      <c r="D35" s="169"/>
      <c r="E35" s="169"/>
      <c r="F35" s="169"/>
      <c r="G35" s="168"/>
      <c r="H35" s="168"/>
      <c r="I35" s="168"/>
      <c r="J35" s="168"/>
      <c r="K35" s="182"/>
      <c r="L35" s="169"/>
      <c r="M35" s="162"/>
      <c r="N35" s="162"/>
      <c r="O35" s="162"/>
      <c r="P35" s="162"/>
      <c r="Q35" s="159"/>
    </row>
    <row r="36" spans="1:18" ht="121.5" customHeight="1" thickBot="1" x14ac:dyDescent="0.25">
      <c r="A36" s="242" t="s">
        <v>358</v>
      </c>
      <c r="B36" s="240" t="s">
        <v>394</v>
      </c>
      <c r="C36" s="262" t="s">
        <v>355</v>
      </c>
      <c r="D36" s="260" t="s">
        <v>356</v>
      </c>
      <c r="E36" s="264" t="s">
        <v>205</v>
      </c>
      <c r="F36" s="242" t="s">
        <v>340</v>
      </c>
      <c r="G36" s="211" t="s">
        <v>333</v>
      </c>
      <c r="H36" s="212"/>
      <c r="I36" s="212"/>
      <c r="J36" s="212"/>
      <c r="K36" s="244" t="s">
        <v>341</v>
      </c>
      <c r="L36" s="169"/>
      <c r="M36" s="246" t="s">
        <v>400</v>
      </c>
      <c r="N36" s="247"/>
      <c r="O36" s="247"/>
      <c r="P36" s="248"/>
      <c r="Q36" s="160"/>
      <c r="R36" s="242" t="s">
        <v>401</v>
      </c>
    </row>
    <row r="37" spans="1:18" ht="148.5" customHeight="1" thickBot="1" x14ac:dyDescent="0.25">
      <c r="A37" s="243"/>
      <c r="B37" s="241"/>
      <c r="C37" s="263"/>
      <c r="D37" s="261"/>
      <c r="E37" s="265"/>
      <c r="F37" s="243"/>
      <c r="G37" s="186" t="s">
        <v>334</v>
      </c>
      <c r="H37" s="187" t="s">
        <v>335</v>
      </c>
      <c r="I37" s="188" t="s">
        <v>329</v>
      </c>
      <c r="J37" s="196" t="s">
        <v>338</v>
      </c>
      <c r="K37" s="245"/>
      <c r="L37" s="169"/>
      <c r="M37" s="193" t="s">
        <v>402</v>
      </c>
      <c r="N37" s="192" t="s">
        <v>334</v>
      </c>
      <c r="O37" s="191" t="s">
        <v>395</v>
      </c>
      <c r="P37" s="189" t="s">
        <v>396</v>
      </c>
      <c r="Q37" s="160"/>
      <c r="R37" s="243"/>
    </row>
    <row r="38" spans="1:18" ht="354.75" customHeight="1" thickBot="1" x14ac:dyDescent="0.25">
      <c r="A38" s="327">
        <v>1</v>
      </c>
      <c r="B38" s="334" t="s">
        <v>423</v>
      </c>
      <c r="C38" s="336" t="s">
        <v>423</v>
      </c>
      <c r="D38" s="336" t="s">
        <v>410</v>
      </c>
      <c r="E38" s="336" t="s">
        <v>407</v>
      </c>
      <c r="F38" s="336" t="s">
        <v>425</v>
      </c>
      <c r="G38" s="330">
        <v>5</v>
      </c>
      <c r="H38" s="330">
        <v>1</v>
      </c>
      <c r="I38" s="330">
        <v>2.5</v>
      </c>
      <c r="J38" s="332" t="s">
        <v>274</v>
      </c>
      <c r="K38" s="354" t="s">
        <v>420</v>
      </c>
      <c r="L38" s="169"/>
      <c r="M38" s="204"/>
      <c r="N38" s="205"/>
      <c r="O38" s="206"/>
      <c r="P38" s="207"/>
      <c r="Q38" s="126"/>
      <c r="R38" s="209"/>
    </row>
    <row r="39" spans="1:18" ht="158.25" customHeight="1" thickBot="1" x14ac:dyDescent="0.25">
      <c r="A39" s="326"/>
      <c r="B39" s="335"/>
      <c r="C39" s="337"/>
      <c r="D39" s="337"/>
      <c r="E39" s="337"/>
      <c r="F39" s="337"/>
      <c r="G39" s="331"/>
      <c r="H39" s="331"/>
      <c r="I39" s="331"/>
      <c r="J39" s="333"/>
      <c r="K39" s="355"/>
      <c r="L39" s="169"/>
      <c r="M39" s="203"/>
      <c r="N39" s="233"/>
      <c r="O39" s="324"/>
      <c r="P39" s="325"/>
      <c r="Q39" s="126"/>
      <c r="R39" s="235"/>
    </row>
    <row r="40" spans="1:18" ht="343.5" customHeight="1" x14ac:dyDescent="0.2">
      <c r="A40" s="343">
        <v>2</v>
      </c>
      <c r="B40" s="345" t="s">
        <v>424</v>
      </c>
      <c r="C40" s="349" t="s">
        <v>424</v>
      </c>
      <c r="D40" s="351" t="s">
        <v>409</v>
      </c>
      <c r="E40" s="351" t="s">
        <v>408</v>
      </c>
      <c r="F40" s="351" t="s">
        <v>427</v>
      </c>
      <c r="G40" s="353">
        <v>1.5</v>
      </c>
      <c r="H40" s="353">
        <v>0.5</v>
      </c>
      <c r="I40" s="353">
        <v>2.5</v>
      </c>
      <c r="J40" s="353" t="s">
        <v>274</v>
      </c>
      <c r="K40" s="360" t="s">
        <v>431</v>
      </c>
      <c r="L40" s="169"/>
      <c r="M40" s="194" t="s">
        <v>399</v>
      </c>
      <c r="N40" s="185">
        <v>1</v>
      </c>
      <c r="O40" s="190" t="s">
        <v>397</v>
      </c>
      <c r="P40" s="195" t="s">
        <v>397</v>
      </c>
      <c r="Q40" s="126"/>
      <c r="R40" s="208"/>
    </row>
    <row r="41" spans="1:18" ht="188.25" customHeight="1" thickBot="1" x14ac:dyDescent="0.25">
      <c r="A41" s="344"/>
      <c r="B41" s="346"/>
      <c r="C41" s="350"/>
      <c r="D41" s="356"/>
      <c r="E41" s="356"/>
      <c r="F41" s="356"/>
      <c r="G41" s="357"/>
      <c r="H41" s="357"/>
      <c r="I41" s="357"/>
      <c r="J41" s="357"/>
      <c r="K41" s="361"/>
      <c r="L41" s="169"/>
      <c r="M41" s="339"/>
      <c r="N41" s="340"/>
      <c r="O41" s="341"/>
      <c r="P41" s="342"/>
      <c r="Q41" s="126"/>
      <c r="R41" s="235"/>
    </row>
    <row r="42" spans="1:18" ht="342.75" customHeight="1" thickBot="1" x14ac:dyDescent="0.25">
      <c r="A42" s="327">
        <v>3</v>
      </c>
      <c r="B42" s="328" t="s">
        <v>421</v>
      </c>
      <c r="C42" s="336" t="s">
        <v>426</v>
      </c>
      <c r="D42" s="336" t="s">
        <v>429</v>
      </c>
      <c r="E42" s="336" t="s">
        <v>428</v>
      </c>
      <c r="F42" s="336" t="s">
        <v>430</v>
      </c>
      <c r="G42" s="358">
        <v>1.5</v>
      </c>
      <c r="H42" s="358">
        <v>1</v>
      </c>
      <c r="I42" s="358">
        <v>1.98</v>
      </c>
      <c r="J42" s="358" t="s">
        <v>274</v>
      </c>
      <c r="K42" s="354" t="s">
        <v>438</v>
      </c>
      <c r="L42" s="169"/>
      <c r="M42" s="204"/>
      <c r="N42" s="205">
        <v>2</v>
      </c>
      <c r="O42" s="205" t="s">
        <v>397</v>
      </c>
      <c r="P42" s="210" t="s">
        <v>398</v>
      </c>
      <c r="Q42" s="126"/>
      <c r="R42" s="209"/>
    </row>
    <row r="43" spans="1:18" ht="213.75" customHeight="1" thickBot="1" x14ac:dyDescent="0.25">
      <c r="A43" s="326"/>
      <c r="B43" s="329"/>
      <c r="C43" s="337"/>
      <c r="D43" s="337"/>
      <c r="E43" s="337"/>
      <c r="F43" s="337"/>
      <c r="G43" s="359"/>
      <c r="H43" s="359"/>
      <c r="I43" s="359"/>
      <c r="J43" s="359"/>
      <c r="K43" s="355"/>
      <c r="L43" s="169"/>
      <c r="M43" s="203"/>
      <c r="N43" s="233"/>
      <c r="O43" s="233"/>
      <c r="P43" s="234"/>
      <c r="Q43" s="126"/>
      <c r="R43" s="235"/>
    </row>
    <row r="44" spans="1:18" ht="342.75" customHeight="1" x14ac:dyDescent="0.2">
      <c r="A44" s="343">
        <v>4</v>
      </c>
      <c r="B44" s="362" t="s">
        <v>419</v>
      </c>
      <c r="C44" s="351" t="s">
        <v>432</v>
      </c>
      <c r="D44" s="351" t="s">
        <v>422</v>
      </c>
      <c r="E44" s="351" t="s">
        <v>433</v>
      </c>
      <c r="F44" s="351" t="s">
        <v>434</v>
      </c>
      <c r="G44" s="352">
        <v>2</v>
      </c>
      <c r="H44" s="352">
        <v>1</v>
      </c>
      <c r="I44" s="352">
        <v>2</v>
      </c>
      <c r="J44" s="351" t="s">
        <v>274</v>
      </c>
      <c r="K44" s="347" t="s">
        <v>435</v>
      </c>
      <c r="L44" s="169"/>
      <c r="M44" s="203"/>
      <c r="N44" s="233"/>
      <c r="O44" s="233"/>
      <c r="P44" s="234"/>
      <c r="Q44" s="126"/>
      <c r="R44" s="235"/>
    </row>
    <row r="45" spans="1:18" ht="189.75" customHeight="1" thickBot="1" x14ac:dyDescent="0.25">
      <c r="A45" s="344"/>
      <c r="B45" s="363"/>
      <c r="C45" s="356"/>
      <c r="D45" s="356"/>
      <c r="E45" s="356"/>
      <c r="F45" s="356"/>
      <c r="G45" s="364"/>
      <c r="H45" s="364"/>
      <c r="I45" s="364"/>
      <c r="J45" s="356"/>
      <c r="K45" s="348"/>
      <c r="L45" s="169"/>
      <c r="M45" s="203"/>
      <c r="N45" s="233"/>
      <c r="O45" s="233"/>
      <c r="P45" s="234"/>
      <c r="Q45" s="126"/>
      <c r="R45" s="235"/>
    </row>
    <row r="46" spans="1:18" ht="342.75" customHeight="1" x14ac:dyDescent="0.2">
      <c r="A46" s="327">
        <v>5</v>
      </c>
      <c r="B46" s="328" t="s">
        <v>436</v>
      </c>
      <c r="C46" s="336" t="s">
        <v>437</v>
      </c>
      <c r="D46" s="336" t="s">
        <v>439</v>
      </c>
      <c r="E46" s="336" t="s">
        <v>440</v>
      </c>
      <c r="F46" s="336" t="s">
        <v>441</v>
      </c>
      <c r="G46" s="358">
        <v>1.5</v>
      </c>
      <c r="H46" s="358">
        <v>1</v>
      </c>
      <c r="I46" s="358">
        <v>1.98</v>
      </c>
      <c r="J46" s="358" t="s">
        <v>274</v>
      </c>
      <c r="K46" s="354"/>
      <c r="L46" s="169"/>
      <c r="M46" s="203"/>
      <c r="N46" s="233"/>
      <c r="O46" s="233"/>
      <c r="P46" s="234"/>
      <c r="Q46" s="126"/>
      <c r="R46" s="235"/>
    </row>
    <row r="47" spans="1:18" ht="195.75" customHeight="1" thickBot="1" x14ac:dyDescent="0.25">
      <c r="A47" s="326"/>
      <c r="B47" s="329"/>
      <c r="C47" s="337"/>
      <c r="D47" s="337"/>
      <c r="E47" s="337"/>
      <c r="F47" s="337"/>
      <c r="G47" s="359"/>
      <c r="H47" s="359"/>
      <c r="I47" s="359"/>
      <c r="J47" s="359"/>
      <c r="K47" s="355"/>
      <c r="L47" s="169"/>
      <c r="M47" s="203"/>
      <c r="N47" s="233"/>
      <c r="O47" s="233"/>
      <c r="P47" s="234"/>
      <c r="Q47" s="126"/>
      <c r="R47" s="235"/>
    </row>
    <row r="48" spans="1:18" ht="271.5" customHeight="1" thickBot="1" x14ac:dyDescent="0.25">
      <c r="A48" s="338">
        <v>8</v>
      </c>
      <c r="B48" s="365" t="s">
        <v>442</v>
      </c>
      <c r="C48" s="366" t="s">
        <v>443</v>
      </c>
      <c r="D48" s="366" t="s">
        <v>417</v>
      </c>
      <c r="E48" s="366" t="s">
        <v>418</v>
      </c>
      <c r="F48" s="366"/>
      <c r="G48" s="367"/>
      <c r="H48" s="367"/>
      <c r="I48" s="367"/>
      <c r="J48" s="367"/>
      <c r="K48" s="368"/>
      <c r="L48" s="169"/>
      <c r="M48" s="227"/>
      <c r="N48" s="226"/>
      <c r="O48" s="228"/>
      <c r="P48" s="229"/>
      <c r="Q48" s="126"/>
      <c r="R48" s="230"/>
    </row>
  </sheetData>
  <customSheetViews>
    <customSheetView guid="{A1B9F52F-86A7-4BED-A8F1-EB3A275770D0}" scale="25" showPageBreaks="1" showGridLines="0" printArea="1" topLeftCell="A13">
      <selection activeCell="C15" sqref="C15:E15"/>
      <colBreaks count="1" manualBreakCount="1">
        <brk id="21" min="1" max="79" man="1"/>
      </colBreaks>
      <pageMargins left="0.23622047244094491" right="0.23622047244094491" top="1.2204724409448819" bottom="0.74803149606299213" header="0.31496062992125984" footer="0.31496062992125984"/>
      <printOptions horizontalCentered="1"/>
      <pageSetup paperSize="8" scale="10" fitToHeight="0" orientation="landscape" r:id="rId1"/>
      <headerFooter alignWithMargins="0">
        <oddHeader>&amp;L&amp;G&amp;C&amp;72Risk Assessment for P780 - Sachet Cartoning Machine&amp;R&amp;72&amp;P of &amp;NDocument No. 16049.01.01/00</oddHeader>
      </headerFooter>
    </customSheetView>
    <customSheetView guid="{4D83CF49-E454-46BE-AE6C-634ECCA5A60E}" scale="40" showPageBreaks="1" showGridLines="0" fitToPage="1" printArea="1" topLeftCell="E10">
      <selection activeCell="G10" sqref="G10:O10"/>
      <rowBreaks count="8" manualBreakCount="8">
        <brk id="36" max="38" man="1"/>
        <brk id="45" max="38" man="1"/>
        <brk id="52" max="38" man="1"/>
        <brk id="60" max="38" man="1"/>
        <brk id="67" max="38" man="1"/>
        <brk id="76" max="38" man="1"/>
        <brk id="85" max="38" man="1"/>
        <brk id="114" max="38" man="1"/>
      </rowBreaks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8" fitToHeight="0" orientation="landscape" r:id="rId2"/>
      <headerFooter alignWithMargins="0">
        <oddHeader>&amp;L&amp;G&amp;CRisk Assessment for p255i - Top Load Case Packer for Online Case Packer Line&amp;R&amp;P of &amp;NDocument No.15066.01.01/00</oddHeader>
      </headerFooter>
    </customSheetView>
    <customSheetView guid="{63841EE6-05A4-4028-8DEF-18B7C9AC713C}" scale="25" showGridLines="0" topLeftCell="A13">
      <selection activeCell="C15" sqref="C15:E15"/>
      <colBreaks count="1" manualBreakCount="1">
        <brk id="21" min="1" max="79" man="1"/>
      </colBreaks>
      <pageMargins left="0.23622047244094491" right="0.23622047244094491" top="1.2204724409448819" bottom="0.74803149606299213" header="0.31496062992125984" footer="0.31496062992125984"/>
      <printOptions horizontalCentered="1"/>
      <pageSetup paperSize="8" scale="10" fitToHeight="0" orientation="landscape" r:id="rId3"/>
      <headerFooter alignWithMargins="0">
        <oddHeader>&amp;L&amp;G&amp;C&amp;72Risk Assessment for P780 - Sachet Cartoning Machine&amp;R&amp;72&amp;P of &amp;NDocument No. 16049.01.01/00</oddHeader>
      </headerFooter>
    </customSheetView>
  </customSheetViews>
  <mergeCells count="98">
    <mergeCell ref="K46:K47"/>
    <mergeCell ref="F46:F47"/>
    <mergeCell ref="G46:G47"/>
    <mergeCell ref="H46:H47"/>
    <mergeCell ref="I46:I47"/>
    <mergeCell ref="J46:J47"/>
    <mergeCell ref="A46:A47"/>
    <mergeCell ref="B46:B47"/>
    <mergeCell ref="C46:C47"/>
    <mergeCell ref="D46:D47"/>
    <mergeCell ref="E46:E47"/>
    <mergeCell ref="G44:G45"/>
    <mergeCell ref="H44:H45"/>
    <mergeCell ref="I44:I45"/>
    <mergeCell ref="J44:J45"/>
    <mergeCell ref="K44:K45"/>
    <mergeCell ref="F44:F45"/>
    <mergeCell ref="A44:A45"/>
    <mergeCell ref="B44:B45"/>
    <mergeCell ref="C44:C45"/>
    <mergeCell ref="D44:D45"/>
    <mergeCell ref="E44:E45"/>
    <mergeCell ref="K40:K41"/>
    <mergeCell ref="A42:A43"/>
    <mergeCell ref="B42:B43"/>
    <mergeCell ref="C42:C43"/>
    <mergeCell ref="D42:D43"/>
    <mergeCell ref="E42:E43"/>
    <mergeCell ref="F42:F43"/>
    <mergeCell ref="G42:G43"/>
    <mergeCell ref="H42:H43"/>
    <mergeCell ref="I42:I43"/>
    <mergeCell ref="K42:K43"/>
    <mergeCell ref="J42:J43"/>
    <mergeCell ref="F40:F41"/>
    <mergeCell ref="G40:G41"/>
    <mergeCell ref="H40:H41"/>
    <mergeCell ref="I40:I41"/>
    <mergeCell ref="J40:J41"/>
    <mergeCell ref="A40:A41"/>
    <mergeCell ref="B40:B41"/>
    <mergeCell ref="C40:C41"/>
    <mergeCell ref="D40:D41"/>
    <mergeCell ref="E40:E41"/>
    <mergeCell ref="G38:G39"/>
    <mergeCell ref="H38:H39"/>
    <mergeCell ref="I38:I39"/>
    <mergeCell ref="J38:J39"/>
    <mergeCell ref="K38:K39"/>
    <mergeCell ref="F36:F37"/>
    <mergeCell ref="A38:A39"/>
    <mergeCell ref="B38:B39"/>
    <mergeCell ref="C38:C39"/>
    <mergeCell ref="D38:D39"/>
    <mergeCell ref="E38:E39"/>
    <mergeCell ref="F38:F39"/>
    <mergeCell ref="G26:K26"/>
    <mergeCell ref="C4:D4"/>
    <mergeCell ref="C6:D6"/>
    <mergeCell ref="C7:D7"/>
    <mergeCell ref="C3:D3"/>
    <mergeCell ref="C5:D5"/>
    <mergeCell ref="C8:D8"/>
    <mergeCell ref="C12:D12"/>
    <mergeCell ref="G16:K16"/>
    <mergeCell ref="G17:K17"/>
    <mergeCell ref="R36:R37"/>
    <mergeCell ref="G3:K3"/>
    <mergeCell ref="G4:K4"/>
    <mergeCell ref="G5:K5"/>
    <mergeCell ref="G11:K11"/>
    <mergeCell ref="G12:K12"/>
    <mergeCell ref="G13:K13"/>
    <mergeCell ref="G14:K14"/>
    <mergeCell ref="G15:K15"/>
    <mergeCell ref="G18:K18"/>
    <mergeCell ref="G19:K19"/>
    <mergeCell ref="G20:K20"/>
    <mergeCell ref="G21:K21"/>
    <mergeCell ref="G22:K22"/>
    <mergeCell ref="G23:K23"/>
    <mergeCell ref="G24:K24"/>
    <mergeCell ref="B36:B37"/>
    <mergeCell ref="A36:A37"/>
    <mergeCell ref="K36:K37"/>
    <mergeCell ref="M36:P36"/>
    <mergeCell ref="C1:K2"/>
    <mergeCell ref="G10:K10"/>
    <mergeCell ref="G6:K6"/>
    <mergeCell ref="G7:K7"/>
    <mergeCell ref="G8:K8"/>
    <mergeCell ref="G9:K9"/>
    <mergeCell ref="D36:D37"/>
    <mergeCell ref="C36:C37"/>
    <mergeCell ref="E36:E37"/>
    <mergeCell ref="D34:E34"/>
    <mergeCell ref="D33:E33"/>
    <mergeCell ref="G25:K25"/>
  </mergeCells>
  <phoneticPr fontId="0" type="noConversion"/>
  <conditionalFormatting sqref="I42 I46 I48">
    <cfRule type="cellIs" dxfId="5" priority="766" stopIfTrue="1" operator="between">
      <formula>0</formula>
      <formula>5</formula>
    </cfRule>
    <cfRule type="cellIs" dxfId="4" priority="767" stopIfTrue="1" operator="between">
      <formula>5</formula>
      <formula>500</formula>
    </cfRule>
    <cfRule type="cellIs" dxfId="3" priority="768" stopIfTrue="1" operator="greaterThan">
      <formula>500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paperSize="8" scale="10" fitToHeight="0" orientation="landscape" r:id="rId4"/>
  <headerFooter alignWithMargins="0">
    <oddHeader>&amp;L&amp;G&amp;C&amp;72Risk Assessment for P780 - Sachet Cartoning Machine&amp;R&amp;72&amp;P of &amp;NDocument No. 16422.01.01/00</oddHeader>
  </headerFooter>
  <colBreaks count="1" manualBreakCount="1">
    <brk id="11" min="1" max="79" man="1"/>
  </colBreaks>
  <drawing r:id="rId5"/>
  <legacyDrawingHF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839"/>
  <sheetViews>
    <sheetView showGridLines="0" zoomScale="66" zoomScaleNormal="40" workbookViewId="0">
      <selection activeCell="AC559" sqref="AC559"/>
    </sheetView>
  </sheetViews>
  <sheetFormatPr defaultColWidth="11.42578125" defaultRowHeight="12.75" x14ac:dyDescent="0.2"/>
  <cols>
    <col min="1" max="1" width="2.7109375" style="42" customWidth="1"/>
    <col min="2" max="5" width="30.42578125" style="42" customWidth="1"/>
    <col min="6" max="6" width="3" style="42" customWidth="1"/>
    <col min="7" max="7" width="6.28515625" style="42" customWidth="1"/>
    <col min="8" max="8" width="4" style="42" customWidth="1"/>
    <col min="9" max="9" width="5" style="42" customWidth="1"/>
    <col min="10" max="10" width="4.28515625" style="42" customWidth="1"/>
    <col min="11" max="11" width="7.28515625" style="42" customWidth="1"/>
    <col min="12" max="12" width="14.140625" style="42" customWidth="1"/>
    <col min="13" max="13" width="2" style="42" customWidth="1"/>
    <col min="14" max="14" width="19.28515625" style="42" customWidth="1"/>
    <col min="15" max="15" width="2.42578125" style="42" customWidth="1"/>
    <col min="16" max="16" width="6.28515625" style="42" customWidth="1"/>
    <col min="17" max="17" width="4.42578125" style="42" customWidth="1"/>
    <col min="18" max="18" width="5.42578125" style="42" customWidth="1"/>
    <col min="19" max="19" width="4.140625" style="42" customWidth="1"/>
    <col min="20" max="20" width="7.28515625" style="42" customWidth="1"/>
    <col min="21" max="21" width="12.28515625" style="42" customWidth="1"/>
    <col min="22" max="22" width="2.7109375" style="42" customWidth="1"/>
    <col min="23" max="23" width="18.28515625" style="42" customWidth="1"/>
    <col min="24" max="16384" width="11.42578125" style="42"/>
  </cols>
  <sheetData>
    <row r="1" spans="2:21" ht="12.75" customHeight="1" thickBot="1" x14ac:dyDescent="0.25">
      <c r="H1" s="40"/>
      <c r="I1" s="40"/>
      <c r="J1" s="40"/>
      <c r="K1" s="40"/>
      <c r="O1" s="40"/>
      <c r="Q1" s="40"/>
      <c r="R1" s="40"/>
      <c r="S1" s="40"/>
      <c r="T1" s="40"/>
    </row>
    <row r="2" spans="2:21" ht="12.75" customHeight="1" thickTop="1" x14ac:dyDescent="0.2">
      <c r="B2" s="8" t="s">
        <v>282</v>
      </c>
      <c r="C2" s="3"/>
      <c r="D2" s="8" t="s">
        <v>290</v>
      </c>
      <c r="E2" s="32"/>
      <c r="F2" s="63"/>
      <c r="H2" s="40"/>
      <c r="I2" s="40"/>
      <c r="J2" s="40"/>
      <c r="K2" s="40"/>
      <c r="O2" s="64"/>
      <c r="P2" s="64"/>
      <c r="Q2" s="64"/>
      <c r="R2" s="64"/>
      <c r="S2" s="64"/>
      <c r="T2" s="64"/>
      <c r="U2" s="64"/>
    </row>
    <row r="3" spans="2:21" ht="12.75" customHeight="1" x14ac:dyDescent="0.2">
      <c r="B3" s="6" t="s">
        <v>284</v>
      </c>
      <c r="C3" s="4"/>
      <c r="D3" s="6" t="s">
        <v>339</v>
      </c>
      <c r="E3" s="9"/>
      <c r="F3" s="63"/>
      <c r="H3" s="40"/>
      <c r="I3" s="40"/>
      <c r="J3" s="40"/>
      <c r="K3" s="40"/>
      <c r="O3" s="64"/>
      <c r="P3" s="64"/>
      <c r="Q3" s="64"/>
      <c r="R3" s="64"/>
      <c r="S3" s="64"/>
      <c r="T3" s="64"/>
      <c r="U3" s="64"/>
    </row>
    <row r="4" spans="2:21" ht="12.75" customHeight="1" x14ac:dyDescent="0.2">
      <c r="B4" s="6" t="s">
        <v>332</v>
      </c>
      <c r="C4" s="4"/>
      <c r="D4" s="6" t="s">
        <v>291</v>
      </c>
      <c r="E4" s="9"/>
      <c r="F4" s="63"/>
      <c r="H4" s="40"/>
      <c r="I4" s="40"/>
      <c r="J4" s="40"/>
      <c r="K4" s="40"/>
      <c r="O4" s="64"/>
      <c r="P4" s="64"/>
      <c r="Q4" s="64"/>
      <c r="R4" s="64"/>
      <c r="S4" s="64"/>
      <c r="T4" s="64"/>
      <c r="U4" s="64"/>
    </row>
    <row r="5" spans="2:21" ht="12.75" customHeight="1" x14ac:dyDescent="0.2">
      <c r="B5" s="6" t="s">
        <v>292</v>
      </c>
      <c r="C5" s="4"/>
      <c r="D5" s="6" t="s">
        <v>294</v>
      </c>
      <c r="E5" s="9"/>
      <c r="F5" s="63"/>
      <c r="H5" s="40"/>
      <c r="I5" s="40"/>
      <c r="J5" s="40"/>
      <c r="K5" s="40"/>
      <c r="O5" s="64"/>
      <c r="P5" s="64"/>
      <c r="Q5" s="64"/>
      <c r="R5" s="64"/>
      <c r="S5" s="64"/>
      <c r="T5" s="64"/>
      <c r="U5" s="64"/>
    </row>
    <row r="6" spans="2:21" ht="12.75" customHeight="1" x14ac:dyDescent="0.2">
      <c r="B6" s="6" t="s">
        <v>285</v>
      </c>
      <c r="C6" s="4"/>
      <c r="D6" s="6" t="s">
        <v>295</v>
      </c>
      <c r="E6" s="9"/>
      <c r="F6" s="63"/>
      <c r="H6" s="40"/>
      <c r="I6" s="40"/>
      <c r="J6" s="40"/>
      <c r="K6" s="40"/>
      <c r="O6" s="64"/>
      <c r="P6" s="64"/>
      <c r="Q6" s="64"/>
      <c r="R6" s="64"/>
      <c r="S6" s="64"/>
      <c r="T6" s="64"/>
      <c r="U6" s="64"/>
    </row>
    <row r="7" spans="2:21" ht="12.75" customHeight="1" x14ac:dyDescent="0.2">
      <c r="B7" s="6" t="s">
        <v>286</v>
      </c>
      <c r="C7" s="4"/>
      <c r="D7" s="6" t="s">
        <v>296</v>
      </c>
      <c r="E7" s="9"/>
      <c r="F7" s="63"/>
      <c r="H7" s="40"/>
      <c r="I7" s="40"/>
      <c r="J7" s="40"/>
      <c r="K7" s="40"/>
      <c r="O7" s="64"/>
      <c r="P7" s="64"/>
      <c r="Q7" s="64"/>
      <c r="R7" s="64"/>
      <c r="S7" s="64"/>
      <c r="T7" s="64"/>
      <c r="U7" s="64"/>
    </row>
    <row r="8" spans="2:21" ht="12.75" customHeight="1" x14ac:dyDescent="0.2">
      <c r="B8" s="6" t="s">
        <v>287</v>
      </c>
      <c r="C8" s="4"/>
      <c r="D8" s="6" t="s">
        <v>298</v>
      </c>
      <c r="E8" s="9"/>
      <c r="F8" s="63"/>
      <c r="H8" s="40"/>
      <c r="I8" s="40"/>
      <c r="J8" s="40"/>
      <c r="K8" s="40"/>
      <c r="O8" s="64"/>
      <c r="P8" s="64"/>
      <c r="Q8" s="64"/>
      <c r="R8" s="64"/>
      <c r="S8" s="64"/>
      <c r="T8" s="64"/>
      <c r="U8" s="64"/>
    </row>
    <row r="9" spans="2:21" ht="12.75" customHeight="1" x14ac:dyDescent="0.2">
      <c r="B9" s="6" t="s">
        <v>277</v>
      </c>
      <c r="C9" s="4"/>
      <c r="D9" s="6" t="s">
        <v>293</v>
      </c>
      <c r="E9" s="9"/>
      <c r="F9" s="63"/>
      <c r="H9" s="40"/>
      <c r="I9" s="40"/>
      <c r="J9" s="40"/>
      <c r="K9" s="40"/>
      <c r="O9" s="64"/>
      <c r="P9" s="64"/>
      <c r="Q9" s="64"/>
      <c r="R9" s="64"/>
      <c r="S9" s="64"/>
      <c r="T9" s="64"/>
      <c r="U9" s="64"/>
    </row>
    <row r="10" spans="2:21" ht="12.75" customHeight="1" x14ac:dyDescent="0.2">
      <c r="B10" s="6" t="s">
        <v>288</v>
      </c>
      <c r="C10" s="4"/>
      <c r="D10" s="6" t="s">
        <v>299</v>
      </c>
      <c r="E10" s="9"/>
      <c r="F10" s="63"/>
      <c r="H10" s="40"/>
      <c r="I10" s="40"/>
      <c r="J10" s="40"/>
      <c r="K10" s="40"/>
      <c r="O10" s="64"/>
      <c r="P10" s="64"/>
      <c r="Q10" s="64"/>
      <c r="R10" s="64"/>
      <c r="S10" s="64"/>
      <c r="T10" s="64"/>
      <c r="U10" s="64"/>
    </row>
    <row r="11" spans="2:21" ht="12.75" customHeight="1" x14ac:dyDescent="0.2">
      <c r="B11" s="6" t="s">
        <v>289</v>
      </c>
      <c r="C11" s="4"/>
      <c r="D11" s="6" t="s">
        <v>300</v>
      </c>
      <c r="E11" s="9"/>
      <c r="F11" s="63"/>
      <c r="H11" s="40"/>
      <c r="I11" s="40"/>
      <c r="J11" s="40"/>
      <c r="K11" s="40"/>
      <c r="O11" s="64"/>
      <c r="P11" s="64"/>
      <c r="Q11" s="64"/>
      <c r="R11" s="64"/>
      <c r="S11" s="64"/>
      <c r="T11" s="64"/>
      <c r="U11" s="64"/>
    </row>
    <row r="12" spans="2:21" ht="12.75" customHeight="1" thickBot="1" x14ac:dyDescent="0.25">
      <c r="B12" s="7" t="s">
        <v>297</v>
      </c>
      <c r="C12" s="5"/>
      <c r="D12" s="7" t="s">
        <v>301</v>
      </c>
      <c r="E12" s="10"/>
      <c r="F12" s="63"/>
      <c r="H12" s="40"/>
      <c r="I12" s="40"/>
      <c r="J12" s="40"/>
      <c r="K12" s="40"/>
      <c r="O12" s="64"/>
      <c r="P12" s="64"/>
      <c r="Q12" s="64"/>
      <c r="R12" s="64"/>
      <c r="S12" s="64"/>
      <c r="T12" s="64"/>
      <c r="U12" s="64"/>
    </row>
    <row r="13" spans="2:21" ht="12.75" customHeight="1" thickTop="1" x14ac:dyDescent="0.2">
      <c r="B13" s="6" t="s">
        <v>281</v>
      </c>
      <c r="C13" s="4"/>
      <c r="D13" s="12"/>
      <c r="E13" s="31"/>
      <c r="F13" s="63"/>
    </row>
    <row r="14" spans="2:21" ht="12.75" customHeight="1" x14ac:dyDescent="0.2">
      <c r="B14" s="6" t="s">
        <v>283</v>
      </c>
      <c r="C14" s="4"/>
      <c r="D14" s="12"/>
      <c r="E14" s="31"/>
      <c r="F14" s="63"/>
    </row>
    <row r="15" spans="2:21" ht="12.75" customHeight="1" x14ac:dyDescent="0.2">
      <c r="B15" s="6" t="s">
        <v>279</v>
      </c>
      <c r="C15" s="4"/>
      <c r="D15" s="12"/>
      <c r="E15" s="31"/>
      <c r="F15" s="63"/>
    </row>
    <row r="16" spans="2:21" ht="12.75" customHeight="1" thickBot="1" x14ac:dyDescent="0.25">
      <c r="B16" s="7" t="s">
        <v>280</v>
      </c>
      <c r="C16" s="5"/>
      <c r="D16" s="12"/>
      <c r="E16" s="31"/>
      <c r="F16" s="63"/>
    </row>
    <row r="17" spans="2:23" ht="12.75" customHeight="1" thickTop="1" thickBot="1" x14ac:dyDescent="0.25"/>
    <row r="18" spans="2:23" ht="42.75" customHeight="1" thickTop="1" thickBot="1" x14ac:dyDescent="0.25">
      <c r="B18" s="305" t="s">
        <v>203</v>
      </c>
      <c r="C18" s="305" t="s">
        <v>204</v>
      </c>
      <c r="D18" s="305" t="s">
        <v>205</v>
      </c>
      <c r="E18" s="307" t="s">
        <v>340</v>
      </c>
      <c r="G18" s="289" t="s">
        <v>333</v>
      </c>
      <c r="H18" s="290"/>
      <c r="I18" s="290"/>
      <c r="J18" s="290"/>
      <c r="K18" s="290"/>
      <c r="L18" s="291"/>
      <c r="M18" s="65"/>
      <c r="N18" s="301" t="s">
        <v>341</v>
      </c>
      <c r="O18" s="66"/>
      <c r="P18" s="298" t="s">
        <v>347</v>
      </c>
      <c r="Q18" s="299"/>
      <c r="R18" s="299"/>
      <c r="S18" s="299"/>
      <c r="T18" s="299"/>
      <c r="U18" s="300"/>
      <c r="W18" s="296" t="s">
        <v>341</v>
      </c>
    </row>
    <row r="19" spans="2:23" ht="13.5" customHeight="1" thickTop="1" thickBot="1" x14ac:dyDescent="0.25">
      <c r="B19" s="306"/>
      <c r="C19" s="306"/>
      <c r="D19" s="306"/>
      <c r="E19" s="306"/>
      <c r="G19" s="67" t="s">
        <v>334</v>
      </c>
      <c r="H19" s="68" t="s">
        <v>335</v>
      </c>
      <c r="I19" s="69" t="s">
        <v>336</v>
      </c>
      <c r="J19" s="70" t="s">
        <v>337</v>
      </c>
      <c r="K19" s="71" t="s">
        <v>329</v>
      </c>
      <c r="L19" s="72" t="s">
        <v>338</v>
      </c>
      <c r="M19" s="73"/>
      <c r="N19" s="302"/>
      <c r="O19" s="66"/>
      <c r="P19" s="67" t="s">
        <v>334</v>
      </c>
      <c r="Q19" s="68" t="s">
        <v>335</v>
      </c>
      <c r="R19" s="69" t="s">
        <v>336</v>
      </c>
      <c r="S19" s="70" t="s">
        <v>337</v>
      </c>
      <c r="T19" s="71" t="s">
        <v>329</v>
      </c>
      <c r="U19" s="72" t="s">
        <v>338</v>
      </c>
      <c r="W19" s="297"/>
    </row>
    <row r="20" spans="2:23" ht="13.5" thickTop="1" x14ac:dyDescent="0.2">
      <c r="B20" s="13" t="s">
        <v>85</v>
      </c>
      <c r="C20" s="311" t="s">
        <v>6</v>
      </c>
      <c r="D20" s="28" t="s">
        <v>206</v>
      </c>
      <c r="E20" s="74"/>
      <c r="G20" s="36"/>
      <c r="H20" s="37"/>
      <c r="I20" s="37"/>
      <c r="J20" s="38"/>
      <c r="K20" s="36">
        <f t="shared" ref="K20:K83" si="0">G20*H20*I20*J20</f>
        <v>0</v>
      </c>
      <c r="L20" s="39" t="str">
        <f>IF(K20&gt;500,'Look-Up Table'!$J$6,IF(K20&gt;50,'Look-Up Table'!$J$5,IF(K20&gt;5,'Look-Up Table'!$J$4,IF(K20&gt;=0,'Look-Up Table'!$J$3))))</f>
        <v>Negligible</v>
      </c>
      <c r="N20" s="41"/>
      <c r="P20" s="36"/>
      <c r="Q20" s="37"/>
      <c r="R20" s="37"/>
      <c r="S20" s="38"/>
      <c r="T20" s="36">
        <f t="shared" ref="T20:T83" si="1">P20*Q20*R20*S20</f>
        <v>0</v>
      </c>
      <c r="U20" s="39" t="str">
        <f>IF(T20&gt;500,'Look-Up Table'!$J$6,IF(T20&gt;50,'Look-Up Table'!$J$5,IF(T20&gt;5,'Look-Up Table'!$J$4,IF(T20&gt;=0,'Look-Up Table'!$J$3))))</f>
        <v>Negligible</v>
      </c>
      <c r="W20" s="41"/>
    </row>
    <row r="21" spans="2:23" x14ac:dyDescent="0.2">
      <c r="B21" s="14"/>
      <c r="C21" s="295"/>
      <c r="D21" s="20" t="s">
        <v>207</v>
      </c>
      <c r="E21" s="33"/>
      <c r="G21" s="43"/>
      <c r="H21" s="44"/>
      <c r="I21" s="44"/>
      <c r="J21" s="45"/>
      <c r="K21" s="48">
        <f t="shared" si="0"/>
        <v>0</v>
      </c>
      <c r="L21" s="51" t="str">
        <f>IF(K21&gt;500,'Look-Up Table'!$J$6,IF(K21&gt;50,'Look-Up Table'!$J$5,IF(K21&gt;5,'Look-Up Table'!$J$4,IF(K21&gt;=0,'Look-Up Table'!$J$3))))</f>
        <v>Negligible</v>
      </c>
      <c r="N21" s="52"/>
      <c r="P21" s="48"/>
      <c r="Q21" s="49"/>
      <c r="R21" s="49"/>
      <c r="S21" s="50"/>
      <c r="T21" s="48">
        <f t="shared" si="1"/>
        <v>0</v>
      </c>
      <c r="U21" s="51" t="str">
        <f>IF(T21&gt;500,'Look-Up Table'!$J$6,IF(T21&gt;50,'Look-Up Table'!$J$5,IF(T21&gt;5,'Look-Up Table'!$J$4,IF(T21&gt;=0,'Look-Up Table'!$J$3))))</f>
        <v>Negligible</v>
      </c>
      <c r="W21" s="47"/>
    </row>
    <row r="22" spans="2:23" x14ac:dyDescent="0.2">
      <c r="B22" s="14"/>
      <c r="C22" s="19"/>
      <c r="D22" s="20" t="s">
        <v>208</v>
      </c>
      <c r="E22" s="33"/>
      <c r="G22" s="48"/>
      <c r="H22" s="49"/>
      <c r="I22" s="49"/>
      <c r="J22" s="50"/>
      <c r="K22" s="48">
        <f t="shared" si="0"/>
        <v>0</v>
      </c>
      <c r="L22" s="51" t="str">
        <f>IF(K22&gt;500,'Look-Up Table'!$J$6,IF(K22&gt;50,'Look-Up Table'!$J$5,IF(K22&gt;5,'Look-Up Table'!$J$4,IF(K22&gt;=0,'Look-Up Table'!$J$3))))</f>
        <v>Negligible</v>
      </c>
      <c r="N22" s="52"/>
      <c r="P22" s="48"/>
      <c r="Q22" s="49"/>
      <c r="R22" s="49"/>
      <c r="S22" s="50"/>
      <c r="T22" s="48">
        <f t="shared" si="1"/>
        <v>0</v>
      </c>
      <c r="U22" s="51" t="str">
        <f>IF(T22&gt;500,'Look-Up Table'!$J$6,IF(T22&gt;50,'Look-Up Table'!$J$5,IF(T22&gt;5,'Look-Up Table'!$J$4,IF(T22&gt;=0,'Look-Up Table'!$J$3))))</f>
        <v>Negligible</v>
      </c>
      <c r="W22" s="52"/>
    </row>
    <row r="23" spans="2:23" ht="13.5" customHeight="1" x14ac:dyDescent="0.2">
      <c r="B23" s="14"/>
      <c r="C23" s="19"/>
      <c r="D23" s="20" t="s">
        <v>209</v>
      </c>
      <c r="E23" s="33"/>
      <c r="G23" s="48"/>
      <c r="H23" s="49"/>
      <c r="I23" s="49"/>
      <c r="J23" s="50"/>
      <c r="K23" s="48">
        <f t="shared" si="0"/>
        <v>0</v>
      </c>
      <c r="L23" s="51" t="str">
        <f>IF(K23&gt;500,'Look-Up Table'!$J$6,IF(K23&gt;50,'Look-Up Table'!$J$5,IF(K23&gt;5,'Look-Up Table'!$J$4,IF(K23&gt;=0,'Look-Up Table'!$J$3))))</f>
        <v>Negligible</v>
      </c>
      <c r="N23" s="52"/>
      <c r="P23" s="48"/>
      <c r="Q23" s="49"/>
      <c r="R23" s="49"/>
      <c r="S23" s="50"/>
      <c r="T23" s="48">
        <f t="shared" si="1"/>
        <v>0</v>
      </c>
      <c r="U23" s="51" t="str">
        <f>IF(T23&gt;500,'Look-Up Table'!$J$6,IF(T23&gt;50,'Look-Up Table'!$J$5,IF(T23&gt;5,'Look-Up Table'!$J$4,IF(T23&gt;=0,'Look-Up Table'!$J$3))))</f>
        <v>Negligible</v>
      </c>
      <c r="W23" s="52"/>
    </row>
    <row r="24" spans="2:23" ht="13.5" customHeight="1" x14ac:dyDescent="0.2">
      <c r="B24" s="14"/>
      <c r="C24" s="19"/>
      <c r="D24" s="20" t="s">
        <v>210</v>
      </c>
      <c r="E24" s="33"/>
      <c r="G24" s="48"/>
      <c r="H24" s="49"/>
      <c r="I24" s="49"/>
      <c r="J24" s="50"/>
      <c r="K24" s="48">
        <f t="shared" si="0"/>
        <v>0</v>
      </c>
      <c r="L24" s="51" t="str">
        <f>IF(K24&gt;500,'Look-Up Table'!$J$6,IF(K24&gt;50,'Look-Up Table'!$J$5,IF(K24&gt;5,'Look-Up Table'!$J$4,IF(K24&gt;=0,'Look-Up Table'!$J$3))))</f>
        <v>Negligible</v>
      </c>
      <c r="N24" s="52"/>
      <c r="P24" s="48"/>
      <c r="Q24" s="49"/>
      <c r="R24" s="49"/>
      <c r="S24" s="50"/>
      <c r="T24" s="48">
        <f t="shared" si="1"/>
        <v>0</v>
      </c>
      <c r="U24" s="51" t="str">
        <f>IF(T24&gt;500,'Look-Up Table'!$J$6,IF(T24&gt;50,'Look-Up Table'!$J$5,IF(T24&gt;5,'Look-Up Table'!$J$4,IF(T24&gt;=0,'Look-Up Table'!$J$3))))</f>
        <v>Negligible</v>
      </c>
      <c r="W24" s="52"/>
    </row>
    <row r="25" spans="2:23" ht="13.5" customHeight="1" x14ac:dyDescent="0.2">
      <c r="B25" s="14"/>
      <c r="C25" s="19"/>
      <c r="D25" s="20" t="s">
        <v>211</v>
      </c>
      <c r="E25" s="33"/>
      <c r="G25" s="48"/>
      <c r="H25" s="49"/>
      <c r="I25" s="49"/>
      <c r="J25" s="50"/>
      <c r="K25" s="48">
        <f t="shared" si="0"/>
        <v>0</v>
      </c>
      <c r="L25" s="51" t="str">
        <f>IF(K25&gt;500,'Look-Up Table'!$J$6,IF(K25&gt;50,'Look-Up Table'!$J$5,IF(K25&gt;5,'Look-Up Table'!$J$4,IF(K25&gt;=0,'Look-Up Table'!$J$3))))</f>
        <v>Negligible</v>
      </c>
      <c r="N25" s="52"/>
      <c r="P25" s="48"/>
      <c r="Q25" s="49"/>
      <c r="R25" s="49"/>
      <c r="S25" s="50"/>
      <c r="T25" s="48">
        <f t="shared" si="1"/>
        <v>0</v>
      </c>
      <c r="U25" s="51" t="str">
        <f>IF(T25&gt;500,'Look-Up Table'!$J$6,IF(T25&gt;50,'Look-Up Table'!$J$5,IF(T25&gt;5,'Look-Up Table'!$J$4,IF(T25&gt;=0,'Look-Up Table'!$J$3))))</f>
        <v>Negligible</v>
      </c>
      <c r="W25" s="52"/>
    </row>
    <row r="26" spans="2:23" ht="13.5" customHeight="1" x14ac:dyDescent="0.2">
      <c r="B26" s="14"/>
      <c r="C26" s="19"/>
      <c r="D26" s="20" t="s">
        <v>212</v>
      </c>
      <c r="E26" s="33"/>
      <c r="G26" s="48"/>
      <c r="H26" s="49"/>
      <c r="I26" s="49"/>
      <c r="J26" s="50"/>
      <c r="K26" s="48">
        <f t="shared" si="0"/>
        <v>0</v>
      </c>
      <c r="L26" s="51" t="str">
        <f>IF(K26&gt;500,'Look-Up Table'!$J$6,IF(K26&gt;50,'Look-Up Table'!$J$5,IF(K26&gt;5,'Look-Up Table'!$J$4,IF(K26&gt;=0,'Look-Up Table'!$J$3))))</f>
        <v>Negligible</v>
      </c>
      <c r="N26" s="52"/>
      <c r="P26" s="48"/>
      <c r="Q26" s="49"/>
      <c r="R26" s="49"/>
      <c r="S26" s="50"/>
      <c r="T26" s="48">
        <f t="shared" si="1"/>
        <v>0</v>
      </c>
      <c r="U26" s="51" t="str">
        <f>IF(T26&gt;500,'Look-Up Table'!$J$6,IF(T26&gt;50,'Look-Up Table'!$J$5,IF(T26&gt;5,'Look-Up Table'!$J$4,IF(T26&gt;=0,'Look-Up Table'!$J$3))))</f>
        <v>Negligible</v>
      </c>
      <c r="W26" s="52"/>
    </row>
    <row r="27" spans="2:23" ht="13.5" customHeight="1" x14ac:dyDescent="0.2">
      <c r="B27" s="14"/>
      <c r="C27" s="19"/>
      <c r="D27" s="20" t="s">
        <v>213</v>
      </c>
      <c r="E27" s="33"/>
      <c r="G27" s="48"/>
      <c r="H27" s="49"/>
      <c r="I27" s="49"/>
      <c r="J27" s="50"/>
      <c r="K27" s="48">
        <f t="shared" si="0"/>
        <v>0</v>
      </c>
      <c r="L27" s="51" t="str">
        <f>IF(K27&gt;500,'Look-Up Table'!$J$6,IF(K27&gt;50,'Look-Up Table'!$J$5,IF(K27&gt;5,'Look-Up Table'!$J$4,IF(K27&gt;=0,'Look-Up Table'!$J$3))))</f>
        <v>Negligible</v>
      </c>
      <c r="N27" s="52"/>
      <c r="P27" s="48"/>
      <c r="Q27" s="49"/>
      <c r="R27" s="49"/>
      <c r="S27" s="50"/>
      <c r="T27" s="48">
        <f t="shared" si="1"/>
        <v>0</v>
      </c>
      <c r="U27" s="51" t="str">
        <f>IF(T27&gt;500,'Look-Up Table'!$J$6,IF(T27&gt;50,'Look-Up Table'!$J$5,IF(T27&gt;5,'Look-Up Table'!$J$4,IF(T27&gt;=0,'Look-Up Table'!$J$3))))</f>
        <v>Negligible</v>
      </c>
      <c r="W27" s="52"/>
    </row>
    <row r="28" spans="2:23" ht="13.5" customHeight="1" x14ac:dyDescent="0.2">
      <c r="B28" s="14"/>
      <c r="C28" s="19"/>
      <c r="D28" s="20" t="s">
        <v>214</v>
      </c>
      <c r="E28" s="33"/>
      <c r="G28" s="48"/>
      <c r="H28" s="49"/>
      <c r="I28" s="49"/>
      <c r="J28" s="50"/>
      <c r="K28" s="48">
        <f t="shared" si="0"/>
        <v>0</v>
      </c>
      <c r="L28" s="51" t="str">
        <f>IF(K28&gt;500,'Look-Up Table'!$J$6,IF(K28&gt;50,'Look-Up Table'!$J$5,IF(K28&gt;5,'Look-Up Table'!$J$4,IF(K28&gt;=0,'Look-Up Table'!$J$3))))</f>
        <v>Negligible</v>
      </c>
      <c r="N28" s="52"/>
      <c r="P28" s="48"/>
      <c r="Q28" s="49"/>
      <c r="R28" s="49"/>
      <c r="S28" s="50"/>
      <c r="T28" s="48">
        <f t="shared" si="1"/>
        <v>0</v>
      </c>
      <c r="U28" s="51" t="str">
        <f>IF(T28&gt;500,'Look-Up Table'!$J$6,IF(T28&gt;50,'Look-Up Table'!$J$5,IF(T28&gt;5,'Look-Up Table'!$J$4,IF(T28&gt;=0,'Look-Up Table'!$J$3))))</f>
        <v>Negligible</v>
      </c>
      <c r="W28" s="52"/>
    </row>
    <row r="29" spans="2:23" ht="13.5" customHeight="1" x14ac:dyDescent="0.2">
      <c r="B29" s="14"/>
      <c r="C29" s="19"/>
      <c r="D29" s="20" t="s">
        <v>215</v>
      </c>
      <c r="E29" s="33"/>
      <c r="G29" s="48"/>
      <c r="H29" s="49"/>
      <c r="I29" s="49"/>
      <c r="J29" s="50"/>
      <c r="K29" s="48">
        <f t="shared" si="0"/>
        <v>0</v>
      </c>
      <c r="L29" s="51" t="str">
        <f>IF(K29&gt;500,'Look-Up Table'!$J$6,IF(K29&gt;50,'Look-Up Table'!$J$5,IF(K29&gt;5,'Look-Up Table'!$J$4,IF(K29&gt;=0,'Look-Up Table'!$J$3))))</f>
        <v>Negligible</v>
      </c>
      <c r="N29" s="52"/>
      <c r="P29" s="48"/>
      <c r="Q29" s="49"/>
      <c r="R29" s="49"/>
      <c r="S29" s="50"/>
      <c r="T29" s="48">
        <f t="shared" si="1"/>
        <v>0</v>
      </c>
      <c r="U29" s="51" t="str">
        <f>IF(T29&gt;500,'Look-Up Table'!$J$6,IF(T29&gt;50,'Look-Up Table'!$J$5,IF(T29&gt;5,'Look-Up Table'!$J$4,IF(T29&gt;=0,'Look-Up Table'!$J$3))))</f>
        <v>Negligible</v>
      </c>
      <c r="W29" s="52"/>
    </row>
    <row r="30" spans="2:23" x14ac:dyDescent="0.2">
      <c r="B30" s="14"/>
      <c r="C30" s="19"/>
      <c r="D30" s="20" t="s">
        <v>216</v>
      </c>
      <c r="E30" s="33"/>
      <c r="G30" s="48"/>
      <c r="H30" s="49"/>
      <c r="I30" s="49"/>
      <c r="J30" s="50"/>
      <c r="K30" s="48">
        <f t="shared" si="0"/>
        <v>0</v>
      </c>
      <c r="L30" s="51" t="str">
        <f>IF(K30&gt;500,'Look-Up Table'!$J$6,IF(K30&gt;50,'Look-Up Table'!$J$5,IF(K30&gt;5,'Look-Up Table'!$J$4,IF(K30&gt;=0,'Look-Up Table'!$J$3))))</f>
        <v>Negligible</v>
      </c>
      <c r="N30" s="52"/>
      <c r="P30" s="48"/>
      <c r="Q30" s="49"/>
      <c r="R30" s="49"/>
      <c r="S30" s="50"/>
      <c r="T30" s="48">
        <f t="shared" si="1"/>
        <v>0</v>
      </c>
      <c r="U30" s="51" t="str">
        <f>IF(T30&gt;500,'Look-Up Table'!$J$6,IF(T30&gt;50,'Look-Up Table'!$J$5,IF(T30&gt;5,'Look-Up Table'!$J$4,IF(T30&gt;=0,'Look-Up Table'!$J$3))))</f>
        <v>Negligible</v>
      </c>
      <c r="W30" s="52"/>
    </row>
    <row r="31" spans="2:23" x14ac:dyDescent="0.2">
      <c r="B31" s="14"/>
      <c r="C31" s="19"/>
      <c r="D31" s="20" t="s">
        <v>18</v>
      </c>
      <c r="E31" s="33"/>
      <c r="G31" s="48"/>
      <c r="H31" s="49"/>
      <c r="I31" s="49"/>
      <c r="J31" s="50"/>
      <c r="K31" s="48">
        <f t="shared" si="0"/>
        <v>0</v>
      </c>
      <c r="L31" s="51" t="str">
        <f>IF(K31&gt;500,'Look-Up Table'!$J$6,IF(K31&gt;50,'Look-Up Table'!$J$5,IF(K31&gt;5,'Look-Up Table'!$J$4,IF(K31&gt;=0,'Look-Up Table'!$J$3))))</f>
        <v>Negligible</v>
      </c>
      <c r="N31" s="52"/>
      <c r="P31" s="48"/>
      <c r="Q31" s="49"/>
      <c r="R31" s="49"/>
      <c r="S31" s="50"/>
      <c r="T31" s="48">
        <f t="shared" si="1"/>
        <v>0</v>
      </c>
      <c r="U31" s="51" t="str">
        <f>IF(T31&gt;500,'Look-Up Table'!$J$6,IF(T31&gt;50,'Look-Up Table'!$J$5,IF(T31&gt;5,'Look-Up Table'!$J$4,IF(T31&gt;=0,'Look-Up Table'!$J$3))))</f>
        <v>Negligible</v>
      </c>
      <c r="W31" s="52"/>
    </row>
    <row r="32" spans="2:23" x14ac:dyDescent="0.2">
      <c r="B32" s="14"/>
      <c r="C32" s="19"/>
      <c r="D32" s="20" t="s">
        <v>217</v>
      </c>
      <c r="E32" s="33"/>
      <c r="G32" s="48"/>
      <c r="H32" s="49"/>
      <c r="I32" s="49"/>
      <c r="J32" s="50"/>
      <c r="K32" s="48">
        <f t="shared" si="0"/>
        <v>0</v>
      </c>
      <c r="L32" s="51" t="str">
        <f>IF(K32&gt;500,'Look-Up Table'!$J$6,IF(K32&gt;50,'Look-Up Table'!$J$5,IF(K32&gt;5,'Look-Up Table'!$J$4,IF(K32&gt;=0,'Look-Up Table'!$J$3))))</f>
        <v>Negligible</v>
      </c>
      <c r="N32" s="52"/>
      <c r="P32" s="48"/>
      <c r="Q32" s="49"/>
      <c r="R32" s="49"/>
      <c r="S32" s="50"/>
      <c r="T32" s="48">
        <f t="shared" si="1"/>
        <v>0</v>
      </c>
      <c r="U32" s="51" t="str">
        <f>IF(T32&gt;500,'Look-Up Table'!$J$6,IF(T32&gt;50,'Look-Up Table'!$J$5,IF(T32&gt;5,'Look-Up Table'!$J$4,IF(T32&gt;=0,'Look-Up Table'!$J$3))))</f>
        <v>Negligible</v>
      </c>
      <c r="W32" s="52"/>
    </row>
    <row r="33" spans="2:23" x14ac:dyDescent="0.2">
      <c r="B33" s="15"/>
      <c r="C33" s="294" t="s">
        <v>5</v>
      </c>
      <c r="D33" s="20" t="s">
        <v>206</v>
      </c>
      <c r="E33" s="33"/>
      <c r="G33" s="48"/>
      <c r="H33" s="49"/>
      <c r="I33" s="49"/>
      <c r="J33" s="50"/>
      <c r="K33" s="48">
        <f t="shared" si="0"/>
        <v>0</v>
      </c>
      <c r="L33" s="51" t="str">
        <f>IF(K33&gt;500,'Look-Up Table'!$J$6,IF(K33&gt;50,'Look-Up Table'!$J$5,IF(K33&gt;5,'Look-Up Table'!$J$4,IF(K33&gt;=0,'Look-Up Table'!$J$3))))</f>
        <v>Negligible</v>
      </c>
      <c r="N33" s="52"/>
      <c r="P33" s="48"/>
      <c r="Q33" s="49"/>
      <c r="R33" s="49"/>
      <c r="S33" s="50"/>
      <c r="T33" s="48">
        <f t="shared" si="1"/>
        <v>0</v>
      </c>
      <c r="U33" s="51" t="str">
        <f>IF(T33&gt;500,'Look-Up Table'!$J$6,IF(T33&gt;50,'Look-Up Table'!$J$5,IF(T33&gt;5,'Look-Up Table'!$J$4,IF(T33&gt;=0,'Look-Up Table'!$J$3))))</f>
        <v>Negligible</v>
      </c>
      <c r="W33" s="52"/>
    </row>
    <row r="34" spans="2:23" x14ac:dyDescent="0.2">
      <c r="B34" s="14"/>
      <c r="C34" s="295"/>
      <c r="D34" s="20" t="s">
        <v>207</v>
      </c>
      <c r="E34" s="33"/>
      <c r="G34" s="43"/>
      <c r="H34" s="44"/>
      <c r="I34" s="44"/>
      <c r="J34" s="45"/>
      <c r="K34" s="43">
        <f t="shared" si="0"/>
        <v>0</v>
      </c>
      <c r="L34" s="46" t="str">
        <f>IF(K34&gt;500,'Look-Up Table'!$J$6,IF(K34&gt;50,'Look-Up Table'!$J$5,IF(K34&gt;5,'Look-Up Table'!$J$4,IF(K34&gt;=0,'Look-Up Table'!$J$3))))</f>
        <v>Negligible</v>
      </c>
      <c r="N34" s="47"/>
      <c r="P34" s="43"/>
      <c r="Q34" s="44"/>
      <c r="R34" s="44"/>
      <c r="S34" s="45"/>
      <c r="T34" s="43">
        <f t="shared" si="1"/>
        <v>0</v>
      </c>
      <c r="U34" s="46" t="str">
        <f>IF(T34&gt;500,'Look-Up Table'!$J$6,IF(T34&gt;50,'Look-Up Table'!$J$5,IF(T34&gt;5,'Look-Up Table'!$J$4,IF(T34&gt;=0,'Look-Up Table'!$J$3))))</f>
        <v>Negligible</v>
      </c>
      <c r="W34" s="47"/>
    </row>
    <row r="35" spans="2:23" x14ac:dyDescent="0.2">
      <c r="B35" s="14"/>
      <c r="C35" s="19"/>
      <c r="D35" s="20" t="s">
        <v>208</v>
      </c>
      <c r="E35" s="33"/>
      <c r="G35" s="48"/>
      <c r="H35" s="49"/>
      <c r="I35" s="49"/>
      <c r="J35" s="50"/>
      <c r="K35" s="48">
        <f t="shared" si="0"/>
        <v>0</v>
      </c>
      <c r="L35" s="51" t="str">
        <f>IF(K35&gt;500,'Look-Up Table'!$J$6,IF(K35&gt;50,'Look-Up Table'!$J$5,IF(K35&gt;5,'Look-Up Table'!$J$4,IF(K35&gt;=0,'Look-Up Table'!$J$3))))</f>
        <v>Negligible</v>
      </c>
      <c r="N35" s="52"/>
      <c r="P35" s="48"/>
      <c r="Q35" s="49"/>
      <c r="R35" s="49"/>
      <c r="S35" s="50"/>
      <c r="T35" s="48">
        <f t="shared" si="1"/>
        <v>0</v>
      </c>
      <c r="U35" s="51" t="str">
        <f>IF(T35&gt;500,'Look-Up Table'!$J$6,IF(T35&gt;50,'Look-Up Table'!$J$5,IF(T35&gt;5,'Look-Up Table'!$J$4,IF(T35&gt;=0,'Look-Up Table'!$J$3))))</f>
        <v>Negligible</v>
      </c>
      <c r="W35" s="52"/>
    </row>
    <row r="36" spans="2:23" ht="13.5" customHeight="1" x14ac:dyDescent="0.2">
      <c r="B36" s="14"/>
      <c r="C36" s="19"/>
      <c r="D36" s="20" t="s">
        <v>209</v>
      </c>
      <c r="E36" s="33"/>
      <c r="G36" s="48"/>
      <c r="H36" s="49"/>
      <c r="I36" s="49"/>
      <c r="J36" s="50"/>
      <c r="K36" s="48">
        <f t="shared" si="0"/>
        <v>0</v>
      </c>
      <c r="L36" s="51" t="str">
        <f>IF(K36&gt;500,'Look-Up Table'!$J$6,IF(K36&gt;50,'Look-Up Table'!$J$5,IF(K36&gt;5,'Look-Up Table'!$J$4,IF(K36&gt;=0,'Look-Up Table'!$J$3))))</f>
        <v>Negligible</v>
      </c>
      <c r="N36" s="52"/>
      <c r="P36" s="48"/>
      <c r="Q36" s="49"/>
      <c r="R36" s="49"/>
      <c r="S36" s="50"/>
      <c r="T36" s="48">
        <f t="shared" si="1"/>
        <v>0</v>
      </c>
      <c r="U36" s="51" t="str">
        <f>IF(T36&gt;500,'Look-Up Table'!$J$6,IF(T36&gt;50,'Look-Up Table'!$J$5,IF(T36&gt;5,'Look-Up Table'!$J$4,IF(T36&gt;=0,'Look-Up Table'!$J$3))))</f>
        <v>Negligible</v>
      </c>
      <c r="W36" s="52"/>
    </row>
    <row r="37" spans="2:23" ht="13.5" customHeight="1" x14ac:dyDescent="0.2">
      <c r="B37" s="14"/>
      <c r="C37" s="19"/>
      <c r="D37" s="20" t="s">
        <v>210</v>
      </c>
      <c r="E37" s="33"/>
      <c r="G37" s="48"/>
      <c r="H37" s="49"/>
      <c r="I37" s="49"/>
      <c r="J37" s="50"/>
      <c r="K37" s="48">
        <f t="shared" si="0"/>
        <v>0</v>
      </c>
      <c r="L37" s="51" t="str">
        <f>IF(K37&gt;500,'Look-Up Table'!$J$6,IF(K37&gt;50,'Look-Up Table'!$J$5,IF(K37&gt;5,'Look-Up Table'!$J$4,IF(K37&gt;=0,'Look-Up Table'!$J$3))))</f>
        <v>Negligible</v>
      </c>
      <c r="N37" s="52"/>
      <c r="P37" s="48"/>
      <c r="Q37" s="49"/>
      <c r="R37" s="49"/>
      <c r="S37" s="50"/>
      <c r="T37" s="48">
        <f t="shared" si="1"/>
        <v>0</v>
      </c>
      <c r="U37" s="51" t="str">
        <f>IF(T37&gt;500,'Look-Up Table'!$J$6,IF(T37&gt;50,'Look-Up Table'!$J$5,IF(T37&gt;5,'Look-Up Table'!$J$4,IF(T37&gt;=0,'Look-Up Table'!$J$3))))</f>
        <v>Negligible</v>
      </c>
      <c r="W37" s="52"/>
    </row>
    <row r="38" spans="2:23" ht="13.5" customHeight="1" x14ac:dyDescent="0.2">
      <c r="B38" s="14"/>
      <c r="C38" s="19"/>
      <c r="D38" s="20" t="s">
        <v>211</v>
      </c>
      <c r="E38" s="33"/>
      <c r="G38" s="48"/>
      <c r="H38" s="49"/>
      <c r="I38" s="49"/>
      <c r="J38" s="50"/>
      <c r="K38" s="48">
        <f t="shared" si="0"/>
        <v>0</v>
      </c>
      <c r="L38" s="51" t="str">
        <f>IF(K38&gt;500,'Look-Up Table'!$J$6,IF(K38&gt;50,'Look-Up Table'!$J$5,IF(K38&gt;5,'Look-Up Table'!$J$4,IF(K38&gt;=0,'Look-Up Table'!$J$3))))</f>
        <v>Negligible</v>
      </c>
      <c r="N38" s="52"/>
      <c r="P38" s="48"/>
      <c r="Q38" s="49"/>
      <c r="R38" s="49"/>
      <c r="S38" s="50"/>
      <c r="T38" s="48">
        <f t="shared" si="1"/>
        <v>0</v>
      </c>
      <c r="U38" s="51" t="str">
        <f>IF(T38&gt;500,'Look-Up Table'!$J$6,IF(T38&gt;50,'Look-Up Table'!$J$5,IF(T38&gt;5,'Look-Up Table'!$J$4,IF(T38&gt;=0,'Look-Up Table'!$J$3))))</f>
        <v>Negligible</v>
      </c>
      <c r="W38" s="52"/>
    </row>
    <row r="39" spans="2:23" ht="13.5" customHeight="1" x14ac:dyDescent="0.2">
      <c r="B39" s="14"/>
      <c r="C39" s="19"/>
      <c r="D39" s="20" t="s">
        <v>212</v>
      </c>
      <c r="E39" s="33"/>
      <c r="G39" s="48"/>
      <c r="H39" s="49"/>
      <c r="I39" s="49"/>
      <c r="J39" s="50"/>
      <c r="K39" s="48">
        <f t="shared" si="0"/>
        <v>0</v>
      </c>
      <c r="L39" s="51" t="str">
        <f>IF(K39&gt;500,'Look-Up Table'!$J$6,IF(K39&gt;50,'Look-Up Table'!$J$5,IF(K39&gt;5,'Look-Up Table'!$J$4,IF(K39&gt;=0,'Look-Up Table'!$J$3))))</f>
        <v>Negligible</v>
      </c>
      <c r="N39" s="52"/>
      <c r="P39" s="48"/>
      <c r="Q39" s="49"/>
      <c r="R39" s="49"/>
      <c r="S39" s="50"/>
      <c r="T39" s="48">
        <f t="shared" si="1"/>
        <v>0</v>
      </c>
      <c r="U39" s="51" t="str">
        <f>IF(T39&gt;500,'Look-Up Table'!$J$6,IF(T39&gt;50,'Look-Up Table'!$J$5,IF(T39&gt;5,'Look-Up Table'!$J$4,IF(T39&gt;=0,'Look-Up Table'!$J$3))))</f>
        <v>Negligible</v>
      </c>
      <c r="W39" s="52"/>
    </row>
    <row r="40" spans="2:23" ht="13.5" customHeight="1" x14ac:dyDescent="0.2">
      <c r="B40" s="14"/>
      <c r="C40" s="19"/>
      <c r="D40" s="20" t="s">
        <v>213</v>
      </c>
      <c r="E40" s="33"/>
      <c r="G40" s="48"/>
      <c r="H40" s="49"/>
      <c r="I40" s="49"/>
      <c r="J40" s="50"/>
      <c r="K40" s="48">
        <f t="shared" si="0"/>
        <v>0</v>
      </c>
      <c r="L40" s="51" t="str">
        <f>IF(K40&gt;500,'Look-Up Table'!$J$6,IF(K40&gt;50,'Look-Up Table'!$J$5,IF(K40&gt;5,'Look-Up Table'!$J$4,IF(K40&gt;=0,'Look-Up Table'!$J$3))))</f>
        <v>Negligible</v>
      </c>
      <c r="N40" s="52"/>
      <c r="P40" s="48"/>
      <c r="Q40" s="49"/>
      <c r="R40" s="49"/>
      <c r="S40" s="50"/>
      <c r="T40" s="48">
        <f t="shared" si="1"/>
        <v>0</v>
      </c>
      <c r="U40" s="51" t="str">
        <f>IF(T40&gt;500,'Look-Up Table'!$J$6,IF(T40&gt;50,'Look-Up Table'!$J$5,IF(T40&gt;5,'Look-Up Table'!$J$4,IF(T40&gt;=0,'Look-Up Table'!$J$3))))</f>
        <v>Negligible</v>
      </c>
      <c r="W40" s="52"/>
    </row>
    <row r="41" spans="2:23" ht="13.5" customHeight="1" x14ac:dyDescent="0.2">
      <c r="B41" s="14"/>
      <c r="C41" s="19"/>
      <c r="D41" s="20" t="s">
        <v>214</v>
      </c>
      <c r="E41" s="33"/>
      <c r="G41" s="48"/>
      <c r="H41" s="49"/>
      <c r="I41" s="49"/>
      <c r="J41" s="50"/>
      <c r="K41" s="48">
        <f t="shared" si="0"/>
        <v>0</v>
      </c>
      <c r="L41" s="51" t="str">
        <f>IF(K41&gt;500,'Look-Up Table'!$J$6,IF(K41&gt;50,'Look-Up Table'!$J$5,IF(K41&gt;5,'Look-Up Table'!$J$4,IF(K41&gt;=0,'Look-Up Table'!$J$3))))</f>
        <v>Negligible</v>
      </c>
      <c r="N41" s="52"/>
      <c r="P41" s="48"/>
      <c r="Q41" s="49"/>
      <c r="R41" s="49"/>
      <c r="S41" s="50"/>
      <c r="T41" s="48">
        <f t="shared" si="1"/>
        <v>0</v>
      </c>
      <c r="U41" s="51" t="str">
        <f>IF(T41&gt;500,'Look-Up Table'!$J$6,IF(T41&gt;50,'Look-Up Table'!$J$5,IF(T41&gt;5,'Look-Up Table'!$J$4,IF(T41&gt;=0,'Look-Up Table'!$J$3))))</f>
        <v>Negligible</v>
      </c>
      <c r="W41" s="52"/>
    </row>
    <row r="42" spans="2:23" ht="13.5" customHeight="1" x14ac:dyDescent="0.2">
      <c r="B42" s="14"/>
      <c r="C42" s="19"/>
      <c r="D42" s="20" t="s">
        <v>215</v>
      </c>
      <c r="E42" s="33"/>
      <c r="G42" s="48"/>
      <c r="H42" s="49"/>
      <c r="I42" s="49"/>
      <c r="J42" s="50"/>
      <c r="K42" s="48">
        <f t="shared" si="0"/>
        <v>0</v>
      </c>
      <c r="L42" s="51" t="str">
        <f>IF(K42&gt;500,'Look-Up Table'!$J$6,IF(K42&gt;50,'Look-Up Table'!$J$5,IF(K42&gt;5,'Look-Up Table'!$J$4,IF(K42&gt;=0,'Look-Up Table'!$J$3))))</f>
        <v>Negligible</v>
      </c>
      <c r="N42" s="52"/>
      <c r="P42" s="48"/>
      <c r="Q42" s="49"/>
      <c r="R42" s="49"/>
      <c r="S42" s="50"/>
      <c r="T42" s="48">
        <f t="shared" si="1"/>
        <v>0</v>
      </c>
      <c r="U42" s="51" t="str">
        <f>IF(T42&gt;500,'Look-Up Table'!$J$6,IF(T42&gt;50,'Look-Up Table'!$J$5,IF(T42&gt;5,'Look-Up Table'!$J$4,IF(T42&gt;=0,'Look-Up Table'!$J$3))))</f>
        <v>Negligible</v>
      </c>
      <c r="W42" s="52"/>
    </row>
    <row r="43" spans="2:23" x14ac:dyDescent="0.2">
      <c r="B43" s="14"/>
      <c r="C43" s="19"/>
      <c r="D43" s="20" t="s">
        <v>216</v>
      </c>
      <c r="E43" s="33"/>
      <c r="G43" s="48"/>
      <c r="H43" s="49"/>
      <c r="I43" s="49"/>
      <c r="J43" s="50"/>
      <c r="K43" s="48">
        <f t="shared" si="0"/>
        <v>0</v>
      </c>
      <c r="L43" s="51" t="str">
        <f>IF(K43&gt;500,'Look-Up Table'!$J$6,IF(K43&gt;50,'Look-Up Table'!$J$5,IF(K43&gt;5,'Look-Up Table'!$J$4,IF(K43&gt;=0,'Look-Up Table'!$J$3))))</f>
        <v>Negligible</v>
      </c>
      <c r="N43" s="52"/>
      <c r="P43" s="48"/>
      <c r="Q43" s="49"/>
      <c r="R43" s="49"/>
      <c r="S43" s="50"/>
      <c r="T43" s="48">
        <f t="shared" si="1"/>
        <v>0</v>
      </c>
      <c r="U43" s="51" t="str">
        <f>IF(T43&gt;500,'Look-Up Table'!$J$6,IF(T43&gt;50,'Look-Up Table'!$J$5,IF(T43&gt;5,'Look-Up Table'!$J$4,IF(T43&gt;=0,'Look-Up Table'!$J$3))))</f>
        <v>Negligible</v>
      </c>
      <c r="W43" s="52"/>
    </row>
    <row r="44" spans="2:23" x14ac:dyDescent="0.2">
      <c r="B44" s="14"/>
      <c r="C44" s="19"/>
      <c r="D44" s="20" t="s">
        <v>18</v>
      </c>
      <c r="E44" s="33"/>
      <c r="G44" s="48"/>
      <c r="H44" s="49"/>
      <c r="I44" s="49"/>
      <c r="J44" s="50"/>
      <c r="K44" s="48">
        <f t="shared" si="0"/>
        <v>0</v>
      </c>
      <c r="L44" s="51" t="str">
        <f>IF(K44&gt;500,'Look-Up Table'!$J$6,IF(K44&gt;50,'Look-Up Table'!$J$5,IF(K44&gt;5,'Look-Up Table'!$J$4,IF(K44&gt;=0,'Look-Up Table'!$J$3))))</f>
        <v>Negligible</v>
      </c>
      <c r="N44" s="52"/>
      <c r="P44" s="48"/>
      <c r="Q44" s="49"/>
      <c r="R44" s="49"/>
      <c r="S44" s="50"/>
      <c r="T44" s="48">
        <f t="shared" si="1"/>
        <v>0</v>
      </c>
      <c r="U44" s="51" t="str">
        <f>IF(T44&gt;500,'Look-Up Table'!$J$6,IF(T44&gt;50,'Look-Up Table'!$J$5,IF(T44&gt;5,'Look-Up Table'!$J$4,IF(T44&gt;=0,'Look-Up Table'!$J$3))))</f>
        <v>Negligible</v>
      </c>
      <c r="W44" s="52"/>
    </row>
    <row r="45" spans="2:23" x14ac:dyDescent="0.2">
      <c r="B45" s="14"/>
      <c r="C45" s="21"/>
      <c r="D45" s="20" t="s">
        <v>217</v>
      </c>
      <c r="E45" s="33"/>
      <c r="G45" s="48"/>
      <c r="H45" s="49"/>
      <c r="I45" s="49"/>
      <c r="J45" s="50"/>
      <c r="K45" s="48">
        <f t="shared" si="0"/>
        <v>0</v>
      </c>
      <c r="L45" s="51" t="str">
        <f>IF(K45&gt;500,'Look-Up Table'!$J$6,IF(K45&gt;50,'Look-Up Table'!$J$5,IF(K45&gt;5,'Look-Up Table'!$J$4,IF(K45&gt;=0,'Look-Up Table'!$J$3))))</f>
        <v>Negligible</v>
      </c>
      <c r="N45" s="52"/>
      <c r="P45" s="48"/>
      <c r="Q45" s="49"/>
      <c r="R45" s="49"/>
      <c r="S45" s="50"/>
      <c r="T45" s="48">
        <f t="shared" si="1"/>
        <v>0</v>
      </c>
      <c r="U45" s="51" t="str">
        <f>IF(T45&gt;500,'Look-Up Table'!$J$6,IF(T45&gt;50,'Look-Up Table'!$J$5,IF(T45&gt;5,'Look-Up Table'!$J$4,IF(T45&gt;=0,'Look-Up Table'!$J$3))))</f>
        <v>Negligible</v>
      </c>
      <c r="W45" s="52"/>
    </row>
    <row r="46" spans="2:23" x14ac:dyDescent="0.2">
      <c r="B46" s="14"/>
      <c r="C46" s="109" t="s">
        <v>218</v>
      </c>
      <c r="D46" s="20" t="s">
        <v>206</v>
      </c>
      <c r="E46" s="33"/>
      <c r="G46" s="48"/>
      <c r="H46" s="49"/>
      <c r="I46" s="49"/>
      <c r="J46" s="50"/>
      <c r="K46" s="48">
        <f t="shared" si="0"/>
        <v>0</v>
      </c>
      <c r="L46" s="51" t="str">
        <f>IF(K46&gt;500,'Look-Up Table'!$J$6,IF(K46&gt;50,'Look-Up Table'!$J$5,IF(K46&gt;5,'Look-Up Table'!$J$4,IF(K46&gt;=0,'Look-Up Table'!$J$3))))</f>
        <v>Negligible</v>
      </c>
      <c r="N46" s="52"/>
      <c r="P46" s="48"/>
      <c r="Q46" s="49"/>
      <c r="R46" s="49"/>
      <c r="S46" s="50"/>
      <c r="T46" s="48">
        <f t="shared" si="1"/>
        <v>0</v>
      </c>
      <c r="U46" s="51" t="str">
        <f>IF(T46&gt;500,'Look-Up Table'!$J$6,IF(T46&gt;50,'Look-Up Table'!$J$5,IF(T46&gt;5,'Look-Up Table'!$J$4,IF(T46&gt;=0,'Look-Up Table'!$J$3))))</f>
        <v>Negligible</v>
      </c>
      <c r="W46" s="52"/>
    </row>
    <row r="47" spans="2:23" x14ac:dyDescent="0.2">
      <c r="B47" s="14"/>
      <c r="C47" s="19"/>
      <c r="D47" s="20" t="s">
        <v>207</v>
      </c>
      <c r="E47" s="33"/>
      <c r="G47" s="48"/>
      <c r="H47" s="49"/>
      <c r="I47" s="49"/>
      <c r="J47" s="50"/>
      <c r="K47" s="48">
        <f t="shared" si="0"/>
        <v>0</v>
      </c>
      <c r="L47" s="51" t="str">
        <f>IF(K47&gt;500,'Look-Up Table'!$J$6,IF(K47&gt;50,'Look-Up Table'!$J$5,IF(K47&gt;5,'Look-Up Table'!$J$4,IF(K47&gt;=0,'Look-Up Table'!$J$3))))</f>
        <v>Negligible</v>
      </c>
      <c r="N47" s="52"/>
      <c r="P47" s="48"/>
      <c r="Q47" s="49"/>
      <c r="R47" s="49"/>
      <c r="S47" s="50"/>
      <c r="T47" s="48">
        <f t="shared" si="1"/>
        <v>0</v>
      </c>
      <c r="U47" s="51" t="str">
        <f>IF(T47&gt;500,'Look-Up Table'!$J$6,IF(T47&gt;50,'Look-Up Table'!$J$5,IF(T47&gt;5,'Look-Up Table'!$J$4,IF(T47&gt;=0,'Look-Up Table'!$J$3))))</f>
        <v>Negligible</v>
      </c>
      <c r="W47" s="52"/>
    </row>
    <row r="48" spans="2:23" x14ac:dyDescent="0.2">
      <c r="B48" s="14"/>
      <c r="C48" s="19"/>
      <c r="D48" s="20" t="s">
        <v>208</v>
      </c>
      <c r="E48" s="33"/>
      <c r="G48" s="48"/>
      <c r="H48" s="49"/>
      <c r="I48" s="49"/>
      <c r="J48" s="50"/>
      <c r="K48" s="48">
        <f t="shared" si="0"/>
        <v>0</v>
      </c>
      <c r="L48" s="51" t="str">
        <f>IF(K48&gt;500,'Look-Up Table'!$J$6,IF(K48&gt;50,'Look-Up Table'!$J$5,IF(K48&gt;5,'Look-Up Table'!$J$4,IF(K48&gt;=0,'Look-Up Table'!$J$3))))</f>
        <v>Negligible</v>
      </c>
      <c r="N48" s="52"/>
      <c r="P48" s="48"/>
      <c r="Q48" s="49"/>
      <c r="R48" s="49"/>
      <c r="S48" s="50"/>
      <c r="T48" s="48">
        <f t="shared" si="1"/>
        <v>0</v>
      </c>
      <c r="U48" s="51" t="str">
        <f>IF(T48&gt;500,'Look-Up Table'!$J$6,IF(T48&gt;50,'Look-Up Table'!$J$5,IF(T48&gt;5,'Look-Up Table'!$J$4,IF(T48&gt;=0,'Look-Up Table'!$J$3))))</f>
        <v>Negligible</v>
      </c>
      <c r="W48" s="52"/>
    </row>
    <row r="49" spans="2:23" x14ac:dyDescent="0.2">
      <c r="B49" s="14"/>
      <c r="C49" s="19"/>
      <c r="D49" s="20" t="s">
        <v>209</v>
      </c>
      <c r="E49" s="33"/>
      <c r="G49" s="48"/>
      <c r="H49" s="49"/>
      <c r="I49" s="49"/>
      <c r="J49" s="50"/>
      <c r="K49" s="48">
        <f t="shared" si="0"/>
        <v>0</v>
      </c>
      <c r="L49" s="51" t="str">
        <f>IF(K49&gt;500,'Look-Up Table'!$J$6,IF(K49&gt;50,'Look-Up Table'!$J$5,IF(K49&gt;5,'Look-Up Table'!$J$4,IF(K49&gt;=0,'Look-Up Table'!$J$3))))</f>
        <v>Negligible</v>
      </c>
      <c r="N49" s="52"/>
      <c r="P49" s="48"/>
      <c r="Q49" s="49"/>
      <c r="R49" s="49"/>
      <c r="S49" s="50"/>
      <c r="T49" s="48">
        <f t="shared" si="1"/>
        <v>0</v>
      </c>
      <c r="U49" s="51" t="str">
        <f>IF(T49&gt;500,'Look-Up Table'!$J$6,IF(T49&gt;50,'Look-Up Table'!$J$5,IF(T49&gt;5,'Look-Up Table'!$J$4,IF(T49&gt;=0,'Look-Up Table'!$J$3))))</f>
        <v>Negligible</v>
      </c>
      <c r="W49" s="52"/>
    </row>
    <row r="50" spans="2:23" x14ac:dyDescent="0.2">
      <c r="B50" s="14"/>
      <c r="C50" s="19"/>
      <c r="D50" s="20" t="s">
        <v>210</v>
      </c>
      <c r="E50" s="33"/>
      <c r="G50" s="48"/>
      <c r="H50" s="49"/>
      <c r="I50" s="49"/>
      <c r="J50" s="50"/>
      <c r="K50" s="48">
        <f t="shared" si="0"/>
        <v>0</v>
      </c>
      <c r="L50" s="51" t="str">
        <f>IF(K50&gt;500,'Look-Up Table'!$J$6,IF(K50&gt;50,'Look-Up Table'!$J$5,IF(K50&gt;5,'Look-Up Table'!$J$4,IF(K50&gt;=0,'Look-Up Table'!$J$3))))</f>
        <v>Negligible</v>
      </c>
      <c r="N50" s="52"/>
      <c r="P50" s="48"/>
      <c r="Q50" s="49"/>
      <c r="R50" s="49"/>
      <c r="S50" s="50"/>
      <c r="T50" s="48">
        <f t="shared" si="1"/>
        <v>0</v>
      </c>
      <c r="U50" s="51" t="str">
        <f>IF(T50&gt;500,'Look-Up Table'!$J$6,IF(T50&gt;50,'Look-Up Table'!$J$5,IF(T50&gt;5,'Look-Up Table'!$J$4,IF(T50&gt;=0,'Look-Up Table'!$J$3))))</f>
        <v>Negligible</v>
      </c>
      <c r="W50" s="52"/>
    </row>
    <row r="51" spans="2:23" x14ac:dyDescent="0.2">
      <c r="B51" s="14"/>
      <c r="C51" s="19"/>
      <c r="D51" s="20" t="s">
        <v>211</v>
      </c>
      <c r="E51" s="33"/>
      <c r="G51" s="48"/>
      <c r="H51" s="49"/>
      <c r="I51" s="49"/>
      <c r="J51" s="50"/>
      <c r="K51" s="48">
        <f t="shared" si="0"/>
        <v>0</v>
      </c>
      <c r="L51" s="51" t="str">
        <f>IF(K51&gt;500,'Look-Up Table'!$J$6,IF(K51&gt;50,'Look-Up Table'!$J$5,IF(K51&gt;5,'Look-Up Table'!$J$4,IF(K51&gt;=0,'Look-Up Table'!$J$3))))</f>
        <v>Negligible</v>
      </c>
      <c r="N51" s="52"/>
      <c r="P51" s="48"/>
      <c r="Q51" s="49"/>
      <c r="R51" s="49"/>
      <c r="S51" s="50"/>
      <c r="T51" s="48">
        <f t="shared" si="1"/>
        <v>0</v>
      </c>
      <c r="U51" s="51" t="str">
        <f>IF(T51&gt;500,'Look-Up Table'!$J$6,IF(T51&gt;50,'Look-Up Table'!$J$5,IF(T51&gt;5,'Look-Up Table'!$J$4,IF(T51&gt;=0,'Look-Up Table'!$J$3))))</f>
        <v>Negligible</v>
      </c>
      <c r="W51" s="52"/>
    </row>
    <row r="52" spans="2:23" x14ac:dyDescent="0.2">
      <c r="B52" s="14"/>
      <c r="C52" s="19"/>
      <c r="D52" s="20" t="s">
        <v>212</v>
      </c>
      <c r="E52" s="33"/>
      <c r="G52" s="48"/>
      <c r="H52" s="49"/>
      <c r="I52" s="49"/>
      <c r="J52" s="50"/>
      <c r="K52" s="48">
        <f t="shared" si="0"/>
        <v>0</v>
      </c>
      <c r="L52" s="51" t="str">
        <f>IF(K52&gt;500,'Look-Up Table'!$J$6,IF(K52&gt;50,'Look-Up Table'!$J$5,IF(K52&gt;5,'Look-Up Table'!$J$4,IF(K52&gt;=0,'Look-Up Table'!$J$3))))</f>
        <v>Negligible</v>
      </c>
      <c r="N52" s="52"/>
      <c r="P52" s="48"/>
      <c r="Q52" s="49"/>
      <c r="R52" s="49"/>
      <c r="S52" s="50"/>
      <c r="T52" s="48">
        <f t="shared" si="1"/>
        <v>0</v>
      </c>
      <c r="U52" s="51" t="str">
        <f>IF(T52&gt;500,'Look-Up Table'!$J$6,IF(T52&gt;50,'Look-Up Table'!$J$5,IF(T52&gt;5,'Look-Up Table'!$J$4,IF(T52&gt;=0,'Look-Up Table'!$J$3))))</f>
        <v>Negligible</v>
      </c>
      <c r="W52" s="52"/>
    </row>
    <row r="53" spans="2:23" x14ac:dyDescent="0.2">
      <c r="B53" s="15"/>
      <c r="C53" s="23"/>
      <c r="D53" s="20" t="s">
        <v>213</v>
      </c>
      <c r="E53" s="75"/>
      <c r="F53" s="76"/>
      <c r="G53" s="48"/>
      <c r="H53" s="49"/>
      <c r="I53" s="49"/>
      <c r="J53" s="50"/>
      <c r="K53" s="48">
        <f t="shared" si="0"/>
        <v>0</v>
      </c>
      <c r="L53" s="51" t="str">
        <f>IF(K53&gt;500,'Look-Up Table'!$J$6,IF(K53&gt;50,'Look-Up Table'!$J$5,IF(K53&gt;5,'Look-Up Table'!$J$4,IF(K53&gt;=0,'Look-Up Table'!$J$3))))</f>
        <v>Negligible</v>
      </c>
      <c r="N53" s="52"/>
      <c r="P53" s="48"/>
      <c r="Q53" s="49"/>
      <c r="R53" s="49"/>
      <c r="S53" s="50"/>
      <c r="T53" s="48">
        <f t="shared" si="1"/>
        <v>0</v>
      </c>
      <c r="U53" s="51" t="str">
        <f>IF(T53&gt;500,'Look-Up Table'!$J$6,IF(T53&gt;50,'Look-Up Table'!$J$5,IF(T53&gt;5,'Look-Up Table'!$J$4,IF(T53&gt;=0,'Look-Up Table'!$J$3))))</f>
        <v>Negligible</v>
      </c>
      <c r="W53" s="52"/>
    </row>
    <row r="54" spans="2:23" x14ac:dyDescent="0.2">
      <c r="B54" s="14"/>
      <c r="C54" s="19"/>
      <c r="D54" s="20" t="s">
        <v>214</v>
      </c>
      <c r="E54" s="33"/>
      <c r="G54" s="48"/>
      <c r="H54" s="49"/>
      <c r="I54" s="49"/>
      <c r="J54" s="50"/>
      <c r="K54" s="48">
        <f t="shared" si="0"/>
        <v>0</v>
      </c>
      <c r="L54" s="51" t="str">
        <f>IF(K54&gt;500,'Look-Up Table'!$J$6,IF(K54&gt;50,'Look-Up Table'!$J$5,IF(K54&gt;5,'Look-Up Table'!$J$4,IF(K54&gt;=0,'Look-Up Table'!$J$3))))</f>
        <v>Negligible</v>
      </c>
      <c r="N54" s="52"/>
      <c r="P54" s="48"/>
      <c r="Q54" s="49"/>
      <c r="R54" s="49"/>
      <c r="S54" s="50"/>
      <c r="T54" s="48">
        <f t="shared" si="1"/>
        <v>0</v>
      </c>
      <c r="U54" s="51" t="str">
        <f>IF(T54&gt;500,'Look-Up Table'!$J$6,IF(T54&gt;50,'Look-Up Table'!$J$5,IF(T54&gt;5,'Look-Up Table'!$J$4,IF(T54&gt;=0,'Look-Up Table'!$J$3))))</f>
        <v>Negligible</v>
      </c>
      <c r="W54" s="52"/>
    </row>
    <row r="55" spans="2:23" x14ac:dyDescent="0.2">
      <c r="B55" s="14"/>
      <c r="C55" s="19"/>
      <c r="D55" s="20" t="s">
        <v>215</v>
      </c>
      <c r="E55" s="33"/>
      <c r="G55" s="48"/>
      <c r="H55" s="49"/>
      <c r="I55" s="49"/>
      <c r="J55" s="50"/>
      <c r="K55" s="48">
        <f t="shared" si="0"/>
        <v>0</v>
      </c>
      <c r="L55" s="51" t="str">
        <f>IF(K55&gt;500,'Look-Up Table'!$J$6,IF(K55&gt;50,'Look-Up Table'!$J$5,IF(K55&gt;5,'Look-Up Table'!$J$4,IF(K55&gt;=0,'Look-Up Table'!$J$3))))</f>
        <v>Negligible</v>
      </c>
      <c r="N55" s="52"/>
      <c r="P55" s="48"/>
      <c r="Q55" s="49"/>
      <c r="R55" s="49"/>
      <c r="S55" s="50"/>
      <c r="T55" s="48">
        <f t="shared" si="1"/>
        <v>0</v>
      </c>
      <c r="U55" s="51" t="str">
        <f>IF(T55&gt;500,'Look-Up Table'!$J$6,IF(T55&gt;50,'Look-Up Table'!$J$5,IF(T55&gt;5,'Look-Up Table'!$J$4,IF(T55&gt;=0,'Look-Up Table'!$J$3))))</f>
        <v>Negligible</v>
      </c>
      <c r="W55" s="52"/>
    </row>
    <row r="56" spans="2:23" x14ac:dyDescent="0.2">
      <c r="B56" s="14"/>
      <c r="C56" s="19"/>
      <c r="D56" s="20" t="s">
        <v>216</v>
      </c>
      <c r="E56" s="33"/>
      <c r="G56" s="48"/>
      <c r="H56" s="49"/>
      <c r="I56" s="49"/>
      <c r="J56" s="50"/>
      <c r="K56" s="48">
        <f t="shared" si="0"/>
        <v>0</v>
      </c>
      <c r="L56" s="51" t="str">
        <f>IF(K56&gt;500,'Look-Up Table'!$J$6,IF(K56&gt;50,'Look-Up Table'!$J$5,IF(K56&gt;5,'Look-Up Table'!$J$4,IF(K56&gt;=0,'Look-Up Table'!$J$3))))</f>
        <v>Negligible</v>
      </c>
      <c r="N56" s="52"/>
      <c r="P56" s="48"/>
      <c r="Q56" s="49"/>
      <c r="R56" s="49"/>
      <c r="S56" s="50"/>
      <c r="T56" s="48">
        <f t="shared" si="1"/>
        <v>0</v>
      </c>
      <c r="U56" s="51" t="str">
        <f>IF(T56&gt;500,'Look-Up Table'!$J$6,IF(T56&gt;50,'Look-Up Table'!$J$5,IF(T56&gt;5,'Look-Up Table'!$J$4,IF(T56&gt;=0,'Look-Up Table'!$J$3))))</f>
        <v>Negligible</v>
      </c>
      <c r="W56" s="52"/>
    </row>
    <row r="57" spans="2:23" x14ac:dyDescent="0.2">
      <c r="B57" s="14"/>
      <c r="C57" s="19"/>
      <c r="D57" s="20" t="s">
        <v>18</v>
      </c>
      <c r="E57" s="33"/>
      <c r="G57" s="48"/>
      <c r="H57" s="49"/>
      <c r="I57" s="49"/>
      <c r="J57" s="50"/>
      <c r="K57" s="48">
        <f t="shared" si="0"/>
        <v>0</v>
      </c>
      <c r="L57" s="51" t="str">
        <f>IF(K57&gt;500,'Look-Up Table'!$J$6,IF(K57&gt;50,'Look-Up Table'!$J$5,IF(K57&gt;5,'Look-Up Table'!$J$4,IF(K57&gt;=0,'Look-Up Table'!$J$3))))</f>
        <v>Negligible</v>
      </c>
      <c r="N57" s="52"/>
      <c r="P57" s="48"/>
      <c r="Q57" s="49"/>
      <c r="R57" s="49"/>
      <c r="S57" s="50"/>
      <c r="T57" s="48">
        <f t="shared" si="1"/>
        <v>0</v>
      </c>
      <c r="U57" s="51" t="str">
        <f>IF(T57&gt;500,'Look-Up Table'!$J$6,IF(T57&gt;50,'Look-Up Table'!$J$5,IF(T57&gt;5,'Look-Up Table'!$J$4,IF(T57&gt;=0,'Look-Up Table'!$J$3))))</f>
        <v>Negligible</v>
      </c>
      <c r="W57" s="52"/>
    </row>
    <row r="58" spans="2:23" x14ac:dyDescent="0.2">
      <c r="B58" s="14"/>
      <c r="C58" s="21"/>
      <c r="D58" s="20" t="s">
        <v>217</v>
      </c>
      <c r="E58" s="33"/>
      <c r="G58" s="48"/>
      <c r="H58" s="49"/>
      <c r="I58" s="49"/>
      <c r="J58" s="50"/>
      <c r="K58" s="48">
        <f t="shared" si="0"/>
        <v>0</v>
      </c>
      <c r="L58" s="51" t="str">
        <f>IF(K58&gt;500,'Look-Up Table'!$J$6,IF(K58&gt;50,'Look-Up Table'!$J$5,IF(K58&gt;5,'Look-Up Table'!$J$4,IF(K58&gt;=0,'Look-Up Table'!$J$3))))</f>
        <v>Negligible</v>
      </c>
      <c r="N58" s="52"/>
      <c r="P58" s="48"/>
      <c r="Q58" s="49"/>
      <c r="R58" s="49"/>
      <c r="S58" s="50"/>
      <c r="T58" s="48">
        <f t="shared" si="1"/>
        <v>0</v>
      </c>
      <c r="U58" s="51" t="str">
        <f>IF(T58&gt;500,'Look-Up Table'!$J$6,IF(T58&gt;50,'Look-Up Table'!$J$5,IF(T58&gt;5,'Look-Up Table'!$J$4,IF(T58&gt;=0,'Look-Up Table'!$J$3))))</f>
        <v>Negligible</v>
      </c>
      <c r="W58" s="52"/>
    </row>
    <row r="59" spans="2:23" ht="13.5" customHeight="1" x14ac:dyDescent="0.2">
      <c r="B59" s="15"/>
      <c r="C59" s="294" t="s">
        <v>219</v>
      </c>
      <c r="D59" s="20" t="s">
        <v>206</v>
      </c>
      <c r="E59" s="75"/>
      <c r="F59" s="76"/>
      <c r="G59" s="48"/>
      <c r="H59" s="49"/>
      <c r="I59" s="49"/>
      <c r="J59" s="50"/>
      <c r="K59" s="48">
        <f t="shared" si="0"/>
        <v>0</v>
      </c>
      <c r="L59" s="51" t="str">
        <f>IF(K59&gt;500,'Look-Up Table'!$J$6,IF(K59&gt;50,'Look-Up Table'!$J$5,IF(K59&gt;5,'Look-Up Table'!$J$4,IF(K59&gt;=0,'Look-Up Table'!$J$3))))</f>
        <v>Negligible</v>
      </c>
      <c r="N59" s="52"/>
      <c r="P59" s="48"/>
      <c r="Q59" s="49"/>
      <c r="R59" s="49"/>
      <c r="S59" s="50"/>
      <c r="T59" s="48">
        <f t="shared" si="1"/>
        <v>0</v>
      </c>
      <c r="U59" s="51" t="str">
        <f>IF(T59&gt;500,'Look-Up Table'!$J$6,IF(T59&gt;50,'Look-Up Table'!$J$5,IF(T59&gt;5,'Look-Up Table'!$J$4,IF(T59&gt;=0,'Look-Up Table'!$J$3))))</f>
        <v>Negligible</v>
      </c>
      <c r="W59" s="52"/>
    </row>
    <row r="60" spans="2:23" x14ac:dyDescent="0.2">
      <c r="B60" s="14"/>
      <c r="C60" s="293"/>
      <c r="D60" s="20" t="s">
        <v>207</v>
      </c>
      <c r="E60" s="33"/>
      <c r="G60" s="48"/>
      <c r="H60" s="49"/>
      <c r="I60" s="49"/>
      <c r="J60" s="50"/>
      <c r="K60" s="48">
        <f t="shared" si="0"/>
        <v>0</v>
      </c>
      <c r="L60" s="51" t="str">
        <f>IF(K60&gt;500,'Look-Up Table'!$J$6,IF(K60&gt;50,'Look-Up Table'!$J$5,IF(K60&gt;5,'Look-Up Table'!$J$4,IF(K60&gt;=0,'Look-Up Table'!$J$3))))</f>
        <v>Negligible</v>
      </c>
      <c r="N60" s="52"/>
      <c r="P60" s="48"/>
      <c r="Q60" s="49"/>
      <c r="R60" s="49"/>
      <c r="S60" s="50"/>
      <c r="T60" s="48">
        <f t="shared" si="1"/>
        <v>0</v>
      </c>
      <c r="U60" s="51" t="str">
        <f>IF(T60&gt;500,'Look-Up Table'!$J$6,IF(T60&gt;50,'Look-Up Table'!$J$5,IF(T60&gt;5,'Look-Up Table'!$J$4,IF(T60&gt;=0,'Look-Up Table'!$J$3))))</f>
        <v>Negligible</v>
      </c>
      <c r="W60" s="52"/>
    </row>
    <row r="61" spans="2:23" x14ac:dyDescent="0.2">
      <c r="B61" s="14"/>
      <c r="C61" s="19"/>
      <c r="D61" s="20" t="s">
        <v>208</v>
      </c>
      <c r="E61" s="33"/>
      <c r="G61" s="48"/>
      <c r="H61" s="49"/>
      <c r="I61" s="49"/>
      <c r="J61" s="50"/>
      <c r="K61" s="48">
        <f t="shared" si="0"/>
        <v>0</v>
      </c>
      <c r="L61" s="51" t="str">
        <f>IF(K61&gt;500,'Look-Up Table'!$J$6,IF(K61&gt;50,'Look-Up Table'!$J$5,IF(K61&gt;5,'Look-Up Table'!$J$4,IF(K61&gt;=0,'Look-Up Table'!$J$3))))</f>
        <v>Negligible</v>
      </c>
      <c r="N61" s="52"/>
      <c r="P61" s="48"/>
      <c r="Q61" s="49"/>
      <c r="R61" s="49"/>
      <c r="S61" s="50"/>
      <c r="T61" s="48">
        <f t="shared" si="1"/>
        <v>0</v>
      </c>
      <c r="U61" s="51" t="str">
        <f>IF(T61&gt;500,'Look-Up Table'!$J$6,IF(T61&gt;50,'Look-Up Table'!$J$5,IF(T61&gt;5,'Look-Up Table'!$J$4,IF(T61&gt;=0,'Look-Up Table'!$J$3))))</f>
        <v>Negligible</v>
      </c>
      <c r="W61" s="52"/>
    </row>
    <row r="62" spans="2:23" x14ac:dyDescent="0.2">
      <c r="B62" s="15"/>
      <c r="C62" s="23"/>
      <c r="D62" s="20" t="s">
        <v>209</v>
      </c>
      <c r="E62" s="75"/>
      <c r="F62" s="76"/>
      <c r="G62" s="48"/>
      <c r="H62" s="49"/>
      <c r="I62" s="49"/>
      <c r="J62" s="50"/>
      <c r="K62" s="48">
        <f t="shared" si="0"/>
        <v>0</v>
      </c>
      <c r="L62" s="51" t="str">
        <f>IF(K62&gt;500,'Look-Up Table'!$J$6,IF(K62&gt;50,'Look-Up Table'!$J$5,IF(K62&gt;5,'Look-Up Table'!$J$4,IF(K62&gt;=0,'Look-Up Table'!$J$3))))</f>
        <v>Negligible</v>
      </c>
      <c r="N62" s="52"/>
      <c r="P62" s="48"/>
      <c r="Q62" s="49"/>
      <c r="R62" s="49"/>
      <c r="S62" s="50"/>
      <c r="T62" s="48">
        <f t="shared" si="1"/>
        <v>0</v>
      </c>
      <c r="U62" s="51" t="str">
        <f>IF(T62&gt;500,'Look-Up Table'!$J$6,IF(T62&gt;50,'Look-Up Table'!$J$5,IF(T62&gt;5,'Look-Up Table'!$J$4,IF(T62&gt;=0,'Look-Up Table'!$J$3))))</f>
        <v>Negligible</v>
      </c>
      <c r="W62" s="52"/>
    </row>
    <row r="63" spans="2:23" x14ac:dyDescent="0.2">
      <c r="B63" s="14"/>
      <c r="C63" s="19"/>
      <c r="D63" s="20" t="s">
        <v>210</v>
      </c>
      <c r="E63" s="33"/>
      <c r="G63" s="48"/>
      <c r="H63" s="49"/>
      <c r="I63" s="49"/>
      <c r="J63" s="50"/>
      <c r="K63" s="48">
        <f t="shared" si="0"/>
        <v>0</v>
      </c>
      <c r="L63" s="51" t="str">
        <f>IF(K63&gt;500,'Look-Up Table'!$J$6,IF(K63&gt;50,'Look-Up Table'!$J$5,IF(K63&gt;5,'Look-Up Table'!$J$4,IF(K63&gt;=0,'Look-Up Table'!$J$3))))</f>
        <v>Negligible</v>
      </c>
      <c r="N63" s="52"/>
      <c r="P63" s="48"/>
      <c r="Q63" s="49"/>
      <c r="R63" s="49"/>
      <c r="S63" s="50"/>
      <c r="T63" s="48">
        <f t="shared" si="1"/>
        <v>0</v>
      </c>
      <c r="U63" s="51" t="str">
        <f>IF(T63&gt;500,'Look-Up Table'!$J$6,IF(T63&gt;50,'Look-Up Table'!$J$5,IF(T63&gt;5,'Look-Up Table'!$J$4,IF(T63&gt;=0,'Look-Up Table'!$J$3))))</f>
        <v>Negligible</v>
      </c>
      <c r="W63" s="52"/>
    </row>
    <row r="64" spans="2:23" x14ac:dyDescent="0.2">
      <c r="B64" s="14"/>
      <c r="C64" s="19"/>
      <c r="D64" s="20" t="s">
        <v>211</v>
      </c>
      <c r="E64" s="33"/>
      <c r="G64" s="48"/>
      <c r="H64" s="49"/>
      <c r="I64" s="49"/>
      <c r="J64" s="50"/>
      <c r="K64" s="48">
        <f t="shared" si="0"/>
        <v>0</v>
      </c>
      <c r="L64" s="51" t="str">
        <f>IF(K64&gt;500,'Look-Up Table'!$J$6,IF(K64&gt;50,'Look-Up Table'!$J$5,IF(K64&gt;5,'Look-Up Table'!$J$4,IF(K64&gt;=0,'Look-Up Table'!$J$3))))</f>
        <v>Negligible</v>
      </c>
      <c r="N64" s="52"/>
      <c r="P64" s="48"/>
      <c r="Q64" s="49"/>
      <c r="R64" s="49"/>
      <c r="S64" s="50"/>
      <c r="T64" s="48">
        <f t="shared" si="1"/>
        <v>0</v>
      </c>
      <c r="U64" s="51" t="str">
        <f>IF(T64&gt;500,'Look-Up Table'!$J$6,IF(T64&gt;50,'Look-Up Table'!$J$5,IF(T64&gt;5,'Look-Up Table'!$J$4,IF(T64&gt;=0,'Look-Up Table'!$J$3))))</f>
        <v>Negligible</v>
      </c>
      <c r="W64" s="52"/>
    </row>
    <row r="65" spans="2:23" ht="13.5" customHeight="1" x14ac:dyDescent="0.2">
      <c r="B65" s="15"/>
      <c r="C65" s="23"/>
      <c r="D65" s="20" t="s">
        <v>212</v>
      </c>
      <c r="E65" s="75"/>
      <c r="F65" s="76"/>
      <c r="G65" s="48"/>
      <c r="H65" s="49"/>
      <c r="I65" s="49"/>
      <c r="J65" s="50"/>
      <c r="K65" s="48">
        <f t="shared" si="0"/>
        <v>0</v>
      </c>
      <c r="L65" s="51" t="str">
        <f>IF(K65&gt;500,'Look-Up Table'!$J$6,IF(K65&gt;50,'Look-Up Table'!$J$5,IF(K65&gt;5,'Look-Up Table'!$J$4,IF(K65&gt;=0,'Look-Up Table'!$J$3))))</f>
        <v>Negligible</v>
      </c>
      <c r="N65" s="52"/>
      <c r="P65" s="48"/>
      <c r="Q65" s="49"/>
      <c r="R65" s="49"/>
      <c r="S65" s="50"/>
      <c r="T65" s="48">
        <f t="shared" si="1"/>
        <v>0</v>
      </c>
      <c r="U65" s="51" t="str">
        <f>IF(T65&gt;500,'Look-Up Table'!$J$6,IF(T65&gt;50,'Look-Up Table'!$J$5,IF(T65&gt;5,'Look-Up Table'!$J$4,IF(T65&gt;=0,'Look-Up Table'!$J$3))))</f>
        <v>Negligible</v>
      </c>
      <c r="W65" s="52"/>
    </row>
    <row r="66" spans="2:23" ht="13.5" customHeight="1" x14ac:dyDescent="0.2">
      <c r="B66" s="14"/>
      <c r="C66" s="19"/>
      <c r="D66" s="20" t="s">
        <v>213</v>
      </c>
      <c r="E66" s="33"/>
      <c r="G66" s="48"/>
      <c r="H66" s="49"/>
      <c r="I66" s="49"/>
      <c r="J66" s="50"/>
      <c r="K66" s="48">
        <f t="shared" si="0"/>
        <v>0</v>
      </c>
      <c r="L66" s="51" t="str">
        <f>IF(K66&gt;500,'Look-Up Table'!$J$6,IF(K66&gt;50,'Look-Up Table'!$J$5,IF(K66&gt;5,'Look-Up Table'!$J$4,IF(K66&gt;=0,'Look-Up Table'!$J$3))))</f>
        <v>Negligible</v>
      </c>
      <c r="N66" s="52"/>
      <c r="P66" s="48"/>
      <c r="Q66" s="49"/>
      <c r="R66" s="49"/>
      <c r="S66" s="50"/>
      <c r="T66" s="48">
        <f t="shared" si="1"/>
        <v>0</v>
      </c>
      <c r="U66" s="51" t="str">
        <f>IF(T66&gt;500,'Look-Up Table'!$J$6,IF(T66&gt;50,'Look-Up Table'!$J$5,IF(T66&gt;5,'Look-Up Table'!$J$4,IF(T66&gt;=0,'Look-Up Table'!$J$3))))</f>
        <v>Negligible</v>
      </c>
      <c r="W66" s="52"/>
    </row>
    <row r="67" spans="2:23" ht="13.5" customHeight="1" x14ac:dyDescent="0.2">
      <c r="B67" s="14"/>
      <c r="C67" s="19"/>
      <c r="D67" s="20" t="s">
        <v>214</v>
      </c>
      <c r="E67" s="33"/>
      <c r="G67" s="48"/>
      <c r="H67" s="49"/>
      <c r="I67" s="49"/>
      <c r="J67" s="50"/>
      <c r="K67" s="48">
        <f t="shared" si="0"/>
        <v>0</v>
      </c>
      <c r="L67" s="51" t="str">
        <f>IF(K67&gt;500,'Look-Up Table'!$J$6,IF(K67&gt;50,'Look-Up Table'!$J$5,IF(K67&gt;5,'Look-Up Table'!$J$4,IF(K67&gt;=0,'Look-Up Table'!$J$3))))</f>
        <v>Negligible</v>
      </c>
      <c r="N67" s="52"/>
      <c r="P67" s="48"/>
      <c r="Q67" s="49"/>
      <c r="R67" s="49"/>
      <c r="S67" s="50"/>
      <c r="T67" s="48">
        <f t="shared" si="1"/>
        <v>0</v>
      </c>
      <c r="U67" s="51" t="str">
        <f>IF(T67&gt;500,'Look-Up Table'!$J$6,IF(T67&gt;50,'Look-Up Table'!$J$5,IF(T67&gt;5,'Look-Up Table'!$J$4,IF(T67&gt;=0,'Look-Up Table'!$J$3))))</f>
        <v>Negligible</v>
      </c>
      <c r="W67" s="52"/>
    </row>
    <row r="68" spans="2:23" ht="13.5" customHeight="1" x14ac:dyDescent="0.2">
      <c r="B68" s="15"/>
      <c r="C68" s="23"/>
      <c r="D68" s="20" t="s">
        <v>215</v>
      </c>
      <c r="E68" s="75"/>
      <c r="F68" s="76"/>
      <c r="G68" s="48"/>
      <c r="H68" s="49"/>
      <c r="I68" s="49"/>
      <c r="J68" s="50"/>
      <c r="K68" s="48">
        <f t="shared" si="0"/>
        <v>0</v>
      </c>
      <c r="L68" s="51" t="str">
        <f>IF(K68&gt;500,'Look-Up Table'!$J$6,IF(K68&gt;50,'Look-Up Table'!$J$5,IF(K68&gt;5,'Look-Up Table'!$J$4,IF(K68&gt;=0,'Look-Up Table'!$J$3))))</f>
        <v>Negligible</v>
      </c>
      <c r="N68" s="52"/>
      <c r="P68" s="48"/>
      <c r="Q68" s="49"/>
      <c r="R68" s="49"/>
      <c r="S68" s="50"/>
      <c r="T68" s="48">
        <f t="shared" si="1"/>
        <v>0</v>
      </c>
      <c r="U68" s="51" t="str">
        <f>IF(T68&gt;500,'Look-Up Table'!$J$6,IF(T68&gt;50,'Look-Up Table'!$J$5,IF(T68&gt;5,'Look-Up Table'!$J$4,IF(T68&gt;=0,'Look-Up Table'!$J$3))))</f>
        <v>Negligible</v>
      </c>
      <c r="W68" s="52"/>
    </row>
    <row r="69" spans="2:23" x14ac:dyDescent="0.2">
      <c r="B69" s="14"/>
      <c r="C69" s="19"/>
      <c r="D69" s="20" t="s">
        <v>216</v>
      </c>
      <c r="E69" s="33"/>
      <c r="G69" s="48"/>
      <c r="H69" s="49"/>
      <c r="I69" s="49"/>
      <c r="J69" s="50"/>
      <c r="K69" s="48">
        <f t="shared" si="0"/>
        <v>0</v>
      </c>
      <c r="L69" s="51" t="str">
        <f>IF(K69&gt;500,'Look-Up Table'!$J$6,IF(K69&gt;50,'Look-Up Table'!$J$5,IF(K69&gt;5,'Look-Up Table'!$J$4,IF(K69&gt;=0,'Look-Up Table'!$J$3))))</f>
        <v>Negligible</v>
      </c>
      <c r="N69" s="52"/>
      <c r="P69" s="48"/>
      <c r="Q69" s="49"/>
      <c r="R69" s="49"/>
      <c r="S69" s="50"/>
      <c r="T69" s="48">
        <f t="shared" si="1"/>
        <v>0</v>
      </c>
      <c r="U69" s="51" t="str">
        <f>IF(T69&gt;500,'Look-Up Table'!$J$6,IF(T69&gt;50,'Look-Up Table'!$J$5,IF(T69&gt;5,'Look-Up Table'!$J$4,IF(T69&gt;=0,'Look-Up Table'!$J$3))))</f>
        <v>Negligible</v>
      </c>
      <c r="W69" s="52"/>
    </row>
    <row r="70" spans="2:23" x14ac:dyDescent="0.2">
      <c r="B70" s="14"/>
      <c r="C70" s="19"/>
      <c r="D70" s="20" t="s">
        <v>18</v>
      </c>
      <c r="E70" s="33"/>
      <c r="G70" s="48"/>
      <c r="H70" s="49"/>
      <c r="I70" s="49"/>
      <c r="J70" s="50"/>
      <c r="K70" s="48">
        <f t="shared" si="0"/>
        <v>0</v>
      </c>
      <c r="L70" s="51" t="str">
        <f>IF(K70&gt;500,'Look-Up Table'!$J$6,IF(K70&gt;50,'Look-Up Table'!$J$5,IF(K70&gt;5,'Look-Up Table'!$J$4,IF(K70&gt;=0,'Look-Up Table'!$J$3))))</f>
        <v>Negligible</v>
      </c>
      <c r="N70" s="52"/>
      <c r="P70" s="48"/>
      <c r="Q70" s="49"/>
      <c r="R70" s="49"/>
      <c r="S70" s="50"/>
      <c r="T70" s="48">
        <f t="shared" si="1"/>
        <v>0</v>
      </c>
      <c r="U70" s="51" t="str">
        <f>IF(T70&gt;500,'Look-Up Table'!$J$6,IF(T70&gt;50,'Look-Up Table'!$J$5,IF(T70&gt;5,'Look-Up Table'!$J$4,IF(T70&gt;=0,'Look-Up Table'!$J$3))))</f>
        <v>Negligible</v>
      </c>
      <c r="W70" s="52"/>
    </row>
    <row r="71" spans="2:23" x14ac:dyDescent="0.2">
      <c r="B71" s="14"/>
      <c r="C71" s="21"/>
      <c r="D71" s="20" t="s">
        <v>217</v>
      </c>
      <c r="E71" s="33"/>
      <c r="G71" s="48"/>
      <c r="H71" s="49"/>
      <c r="I71" s="49"/>
      <c r="J71" s="50"/>
      <c r="K71" s="48">
        <f t="shared" si="0"/>
        <v>0</v>
      </c>
      <c r="L71" s="51" t="str">
        <f>IF(K71&gt;500,'Look-Up Table'!$J$6,IF(K71&gt;50,'Look-Up Table'!$J$5,IF(K71&gt;5,'Look-Up Table'!$J$4,IF(K71&gt;=0,'Look-Up Table'!$J$3))))</f>
        <v>Negligible</v>
      </c>
      <c r="N71" s="52"/>
      <c r="P71" s="48"/>
      <c r="Q71" s="49"/>
      <c r="R71" s="49"/>
      <c r="S71" s="50"/>
      <c r="T71" s="48">
        <f t="shared" si="1"/>
        <v>0</v>
      </c>
      <c r="U71" s="51" t="str">
        <f>IF(T71&gt;500,'Look-Up Table'!$J$6,IF(T71&gt;50,'Look-Up Table'!$J$5,IF(T71&gt;5,'Look-Up Table'!$J$4,IF(T71&gt;=0,'Look-Up Table'!$J$3))))</f>
        <v>Negligible</v>
      </c>
      <c r="W71" s="52"/>
    </row>
    <row r="72" spans="2:23" x14ac:dyDescent="0.2">
      <c r="B72" s="14"/>
      <c r="C72" s="109" t="s">
        <v>220</v>
      </c>
      <c r="D72" s="20" t="s">
        <v>206</v>
      </c>
      <c r="E72" s="33"/>
      <c r="G72" s="48"/>
      <c r="H72" s="49"/>
      <c r="I72" s="49"/>
      <c r="J72" s="50"/>
      <c r="K72" s="48">
        <f t="shared" si="0"/>
        <v>0</v>
      </c>
      <c r="L72" s="51" t="str">
        <f>IF(K72&gt;500,'Look-Up Table'!$J$6,IF(K72&gt;50,'Look-Up Table'!$J$5,IF(K72&gt;5,'Look-Up Table'!$J$4,IF(K72&gt;=0,'Look-Up Table'!$J$3))))</f>
        <v>Negligible</v>
      </c>
      <c r="N72" s="52"/>
      <c r="P72" s="48"/>
      <c r="Q72" s="49"/>
      <c r="R72" s="49"/>
      <c r="S72" s="50"/>
      <c r="T72" s="48">
        <f t="shared" si="1"/>
        <v>0</v>
      </c>
      <c r="U72" s="51" t="str">
        <f>IF(T72&gt;500,'Look-Up Table'!$J$6,IF(T72&gt;50,'Look-Up Table'!$J$5,IF(T72&gt;5,'Look-Up Table'!$J$4,IF(T72&gt;=0,'Look-Up Table'!$J$3))))</f>
        <v>Negligible</v>
      </c>
      <c r="W72" s="52"/>
    </row>
    <row r="73" spans="2:23" x14ac:dyDescent="0.2">
      <c r="B73" s="14"/>
      <c r="C73" s="19"/>
      <c r="D73" s="20" t="s">
        <v>207</v>
      </c>
      <c r="E73" s="33"/>
      <c r="G73" s="48"/>
      <c r="H73" s="49"/>
      <c r="I73" s="49"/>
      <c r="J73" s="50"/>
      <c r="K73" s="48">
        <f t="shared" si="0"/>
        <v>0</v>
      </c>
      <c r="L73" s="51" t="str">
        <f>IF(K73&gt;500,'Look-Up Table'!$J$6,IF(K73&gt;50,'Look-Up Table'!$J$5,IF(K73&gt;5,'Look-Up Table'!$J$4,IF(K73&gt;=0,'Look-Up Table'!$J$3))))</f>
        <v>Negligible</v>
      </c>
      <c r="N73" s="52"/>
      <c r="P73" s="48"/>
      <c r="Q73" s="49"/>
      <c r="R73" s="49"/>
      <c r="S73" s="50"/>
      <c r="T73" s="48">
        <f t="shared" si="1"/>
        <v>0</v>
      </c>
      <c r="U73" s="51" t="str">
        <f>IF(T73&gt;500,'Look-Up Table'!$J$6,IF(T73&gt;50,'Look-Up Table'!$J$5,IF(T73&gt;5,'Look-Up Table'!$J$4,IF(T73&gt;=0,'Look-Up Table'!$J$3))))</f>
        <v>Negligible</v>
      </c>
      <c r="W73" s="52"/>
    </row>
    <row r="74" spans="2:23" x14ac:dyDescent="0.2">
      <c r="B74" s="14"/>
      <c r="C74" s="19"/>
      <c r="D74" s="20" t="s">
        <v>208</v>
      </c>
      <c r="E74" s="33"/>
      <c r="G74" s="48"/>
      <c r="H74" s="49"/>
      <c r="I74" s="49"/>
      <c r="J74" s="50"/>
      <c r="K74" s="48">
        <f t="shared" si="0"/>
        <v>0</v>
      </c>
      <c r="L74" s="51" t="str">
        <f>IF(K74&gt;500,'Look-Up Table'!$J$6,IF(K74&gt;50,'Look-Up Table'!$J$5,IF(K74&gt;5,'Look-Up Table'!$J$4,IF(K74&gt;=0,'Look-Up Table'!$J$3))))</f>
        <v>Negligible</v>
      </c>
      <c r="N74" s="52"/>
      <c r="P74" s="48"/>
      <c r="Q74" s="49"/>
      <c r="R74" s="49"/>
      <c r="S74" s="50"/>
      <c r="T74" s="48">
        <f t="shared" si="1"/>
        <v>0</v>
      </c>
      <c r="U74" s="51" t="str">
        <f>IF(T74&gt;500,'Look-Up Table'!$J$6,IF(T74&gt;50,'Look-Up Table'!$J$5,IF(T74&gt;5,'Look-Up Table'!$J$4,IF(T74&gt;=0,'Look-Up Table'!$J$3))))</f>
        <v>Negligible</v>
      </c>
      <c r="W74" s="52"/>
    </row>
    <row r="75" spans="2:23" x14ac:dyDescent="0.2">
      <c r="B75" s="14"/>
      <c r="C75" s="19"/>
      <c r="D75" s="20" t="s">
        <v>209</v>
      </c>
      <c r="E75" s="33"/>
      <c r="G75" s="48"/>
      <c r="H75" s="49"/>
      <c r="I75" s="49"/>
      <c r="J75" s="50"/>
      <c r="K75" s="48">
        <f t="shared" si="0"/>
        <v>0</v>
      </c>
      <c r="L75" s="51" t="str">
        <f>IF(K75&gt;500,'Look-Up Table'!$J$6,IF(K75&gt;50,'Look-Up Table'!$J$5,IF(K75&gt;5,'Look-Up Table'!$J$4,IF(K75&gt;=0,'Look-Up Table'!$J$3))))</f>
        <v>Negligible</v>
      </c>
      <c r="N75" s="52"/>
      <c r="P75" s="48"/>
      <c r="Q75" s="49"/>
      <c r="R75" s="49"/>
      <c r="S75" s="50"/>
      <c r="T75" s="48">
        <f t="shared" si="1"/>
        <v>0</v>
      </c>
      <c r="U75" s="51" t="str">
        <f>IF(T75&gt;500,'Look-Up Table'!$J$6,IF(T75&gt;50,'Look-Up Table'!$J$5,IF(T75&gt;5,'Look-Up Table'!$J$4,IF(T75&gt;=0,'Look-Up Table'!$J$3))))</f>
        <v>Negligible</v>
      </c>
      <c r="W75" s="52"/>
    </row>
    <row r="76" spans="2:23" x14ac:dyDescent="0.2">
      <c r="B76" s="14"/>
      <c r="C76" s="19"/>
      <c r="D76" s="20" t="s">
        <v>210</v>
      </c>
      <c r="E76" s="33"/>
      <c r="G76" s="48"/>
      <c r="H76" s="49"/>
      <c r="I76" s="49"/>
      <c r="J76" s="50"/>
      <c r="K76" s="48">
        <f t="shared" si="0"/>
        <v>0</v>
      </c>
      <c r="L76" s="51" t="str">
        <f>IF(K76&gt;500,'Look-Up Table'!$J$6,IF(K76&gt;50,'Look-Up Table'!$J$5,IF(K76&gt;5,'Look-Up Table'!$J$4,IF(K76&gt;=0,'Look-Up Table'!$J$3))))</f>
        <v>Negligible</v>
      </c>
      <c r="N76" s="52"/>
      <c r="P76" s="48"/>
      <c r="Q76" s="49"/>
      <c r="R76" s="49"/>
      <c r="S76" s="50"/>
      <c r="T76" s="48">
        <f t="shared" si="1"/>
        <v>0</v>
      </c>
      <c r="U76" s="51" t="str">
        <f>IF(T76&gt;500,'Look-Up Table'!$J$6,IF(T76&gt;50,'Look-Up Table'!$J$5,IF(T76&gt;5,'Look-Up Table'!$J$4,IF(T76&gt;=0,'Look-Up Table'!$J$3))))</f>
        <v>Negligible</v>
      </c>
      <c r="W76" s="52"/>
    </row>
    <row r="77" spans="2:23" x14ac:dyDescent="0.2">
      <c r="B77" s="14"/>
      <c r="C77" s="19"/>
      <c r="D77" s="20" t="s">
        <v>211</v>
      </c>
      <c r="E77" s="33"/>
      <c r="G77" s="48"/>
      <c r="H77" s="49"/>
      <c r="I77" s="49"/>
      <c r="J77" s="50"/>
      <c r="K77" s="48">
        <f t="shared" si="0"/>
        <v>0</v>
      </c>
      <c r="L77" s="51" t="str">
        <f>IF(K77&gt;500,'Look-Up Table'!$J$6,IF(K77&gt;50,'Look-Up Table'!$J$5,IF(K77&gt;5,'Look-Up Table'!$J$4,IF(K77&gt;=0,'Look-Up Table'!$J$3))))</f>
        <v>Negligible</v>
      </c>
      <c r="N77" s="52"/>
      <c r="P77" s="48"/>
      <c r="Q77" s="49"/>
      <c r="R77" s="49"/>
      <c r="S77" s="50"/>
      <c r="T77" s="48">
        <f t="shared" si="1"/>
        <v>0</v>
      </c>
      <c r="U77" s="51" t="str">
        <f>IF(T77&gt;500,'Look-Up Table'!$J$6,IF(T77&gt;50,'Look-Up Table'!$J$5,IF(T77&gt;5,'Look-Up Table'!$J$4,IF(T77&gt;=0,'Look-Up Table'!$J$3))))</f>
        <v>Negligible</v>
      </c>
      <c r="W77" s="52"/>
    </row>
    <row r="78" spans="2:23" x14ac:dyDescent="0.2">
      <c r="B78" s="14"/>
      <c r="C78" s="19"/>
      <c r="D78" s="20" t="s">
        <v>212</v>
      </c>
      <c r="E78" s="33"/>
      <c r="G78" s="48"/>
      <c r="H78" s="49"/>
      <c r="I78" s="49"/>
      <c r="J78" s="50"/>
      <c r="K78" s="48">
        <f t="shared" si="0"/>
        <v>0</v>
      </c>
      <c r="L78" s="51" t="str">
        <f>IF(K78&gt;500,'Look-Up Table'!$J$6,IF(K78&gt;50,'Look-Up Table'!$J$5,IF(K78&gt;5,'Look-Up Table'!$J$4,IF(K78&gt;=0,'Look-Up Table'!$J$3))))</f>
        <v>Negligible</v>
      </c>
      <c r="N78" s="52"/>
      <c r="P78" s="48"/>
      <c r="Q78" s="49"/>
      <c r="R78" s="49"/>
      <c r="S78" s="50"/>
      <c r="T78" s="48">
        <f t="shared" si="1"/>
        <v>0</v>
      </c>
      <c r="U78" s="51" t="str">
        <f>IF(T78&gt;500,'Look-Up Table'!$J$6,IF(T78&gt;50,'Look-Up Table'!$J$5,IF(T78&gt;5,'Look-Up Table'!$J$4,IF(T78&gt;=0,'Look-Up Table'!$J$3))))</f>
        <v>Negligible</v>
      </c>
      <c r="W78" s="52"/>
    </row>
    <row r="79" spans="2:23" x14ac:dyDescent="0.2">
      <c r="B79" s="14"/>
      <c r="C79" s="19"/>
      <c r="D79" s="20" t="s">
        <v>213</v>
      </c>
      <c r="E79" s="33"/>
      <c r="G79" s="48"/>
      <c r="H79" s="49"/>
      <c r="I79" s="49"/>
      <c r="J79" s="50"/>
      <c r="K79" s="48">
        <f t="shared" si="0"/>
        <v>0</v>
      </c>
      <c r="L79" s="51" t="str">
        <f>IF(K79&gt;500,'Look-Up Table'!$J$6,IF(K79&gt;50,'Look-Up Table'!$J$5,IF(K79&gt;5,'Look-Up Table'!$J$4,IF(K79&gt;=0,'Look-Up Table'!$J$3))))</f>
        <v>Negligible</v>
      </c>
      <c r="N79" s="52"/>
      <c r="P79" s="48"/>
      <c r="Q79" s="49"/>
      <c r="R79" s="49"/>
      <c r="S79" s="50"/>
      <c r="T79" s="48">
        <f t="shared" si="1"/>
        <v>0</v>
      </c>
      <c r="U79" s="51" t="str">
        <f>IF(T79&gt;500,'Look-Up Table'!$J$6,IF(T79&gt;50,'Look-Up Table'!$J$5,IF(T79&gt;5,'Look-Up Table'!$J$4,IF(T79&gt;=0,'Look-Up Table'!$J$3))))</f>
        <v>Negligible</v>
      </c>
      <c r="W79" s="52"/>
    </row>
    <row r="80" spans="2:23" x14ac:dyDescent="0.2">
      <c r="B80" s="14"/>
      <c r="C80" s="19"/>
      <c r="D80" s="20" t="s">
        <v>214</v>
      </c>
      <c r="E80" s="33"/>
      <c r="G80" s="48"/>
      <c r="H80" s="49"/>
      <c r="I80" s="49"/>
      <c r="J80" s="50"/>
      <c r="K80" s="48">
        <f t="shared" si="0"/>
        <v>0</v>
      </c>
      <c r="L80" s="51" t="str">
        <f>IF(K80&gt;500,'Look-Up Table'!$J$6,IF(K80&gt;50,'Look-Up Table'!$J$5,IF(K80&gt;5,'Look-Up Table'!$J$4,IF(K80&gt;=0,'Look-Up Table'!$J$3))))</f>
        <v>Negligible</v>
      </c>
      <c r="N80" s="52"/>
      <c r="P80" s="48"/>
      <c r="Q80" s="49"/>
      <c r="R80" s="49"/>
      <c r="S80" s="50"/>
      <c r="T80" s="48">
        <f t="shared" si="1"/>
        <v>0</v>
      </c>
      <c r="U80" s="51" t="str">
        <f>IF(T80&gt;500,'Look-Up Table'!$J$6,IF(T80&gt;50,'Look-Up Table'!$J$5,IF(T80&gt;5,'Look-Up Table'!$J$4,IF(T80&gt;=0,'Look-Up Table'!$J$3))))</f>
        <v>Negligible</v>
      </c>
      <c r="W80" s="52"/>
    </row>
    <row r="81" spans="2:23" x14ac:dyDescent="0.2">
      <c r="B81" s="14"/>
      <c r="C81" s="19"/>
      <c r="D81" s="20" t="s">
        <v>215</v>
      </c>
      <c r="E81" s="33"/>
      <c r="G81" s="48"/>
      <c r="H81" s="49"/>
      <c r="I81" s="49"/>
      <c r="J81" s="50"/>
      <c r="K81" s="48">
        <f t="shared" si="0"/>
        <v>0</v>
      </c>
      <c r="L81" s="51" t="str">
        <f>IF(K81&gt;500,'Look-Up Table'!$J$6,IF(K81&gt;50,'Look-Up Table'!$J$5,IF(K81&gt;5,'Look-Up Table'!$J$4,IF(K81&gt;=0,'Look-Up Table'!$J$3))))</f>
        <v>Negligible</v>
      </c>
      <c r="N81" s="52"/>
      <c r="P81" s="48"/>
      <c r="Q81" s="49"/>
      <c r="R81" s="49"/>
      <c r="S81" s="50"/>
      <c r="T81" s="48">
        <f t="shared" si="1"/>
        <v>0</v>
      </c>
      <c r="U81" s="51" t="str">
        <f>IF(T81&gt;500,'Look-Up Table'!$J$6,IF(T81&gt;50,'Look-Up Table'!$J$5,IF(T81&gt;5,'Look-Up Table'!$J$4,IF(T81&gt;=0,'Look-Up Table'!$J$3))))</f>
        <v>Negligible</v>
      </c>
      <c r="W81" s="52"/>
    </row>
    <row r="82" spans="2:23" x14ac:dyDescent="0.2">
      <c r="B82" s="14"/>
      <c r="C82" s="19"/>
      <c r="D82" s="20" t="s">
        <v>216</v>
      </c>
      <c r="E82" s="33"/>
      <c r="G82" s="48"/>
      <c r="H82" s="49"/>
      <c r="I82" s="49"/>
      <c r="J82" s="50"/>
      <c r="K82" s="48">
        <f t="shared" si="0"/>
        <v>0</v>
      </c>
      <c r="L82" s="51" t="str">
        <f>IF(K82&gt;500,'Look-Up Table'!$J$6,IF(K82&gt;50,'Look-Up Table'!$J$5,IF(K82&gt;5,'Look-Up Table'!$J$4,IF(K82&gt;=0,'Look-Up Table'!$J$3))))</f>
        <v>Negligible</v>
      </c>
      <c r="N82" s="52"/>
      <c r="P82" s="48"/>
      <c r="Q82" s="49"/>
      <c r="R82" s="49"/>
      <c r="S82" s="50"/>
      <c r="T82" s="48">
        <f t="shared" si="1"/>
        <v>0</v>
      </c>
      <c r="U82" s="51" t="str">
        <f>IF(T82&gt;500,'Look-Up Table'!$J$6,IF(T82&gt;50,'Look-Up Table'!$J$5,IF(T82&gt;5,'Look-Up Table'!$J$4,IF(T82&gt;=0,'Look-Up Table'!$J$3))))</f>
        <v>Negligible</v>
      </c>
      <c r="W82" s="52"/>
    </row>
    <row r="83" spans="2:23" x14ac:dyDescent="0.2">
      <c r="B83" s="14"/>
      <c r="C83" s="19"/>
      <c r="D83" s="20" t="s">
        <v>18</v>
      </c>
      <c r="E83" s="33"/>
      <c r="G83" s="48"/>
      <c r="H83" s="49"/>
      <c r="I83" s="49"/>
      <c r="J83" s="50"/>
      <c r="K83" s="48">
        <f t="shared" si="0"/>
        <v>0</v>
      </c>
      <c r="L83" s="51" t="str">
        <f>IF(K83&gt;500,'Look-Up Table'!$J$6,IF(K83&gt;50,'Look-Up Table'!$J$5,IF(K83&gt;5,'Look-Up Table'!$J$4,IF(K83&gt;=0,'Look-Up Table'!$J$3))))</f>
        <v>Negligible</v>
      </c>
      <c r="N83" s="52"/>
      <c r="P83" s="48"/>
      <c r="Q83" s="49"/>
      <c r="R83" s="49"/>
      <c r="S83" s="50"/>
      <c r="T83" s="48">
        <f t="shared" si="1"/>
        <v>0</v>
      </c>
      <c r="U83" s="51" t="str">
        <f>IF(T83&gt;500,'Look-Up Table'!$J$6,IF(T83&gt;50,'Look-Up Table'!$J$5,IF(T83&gt;5,'Look-Up Table'!$J$4,IF(T83&gt;=0,'Look-Up Table'!$J$3))))</f>
        <v>Negligible</v>
      </c>
      <c r="W83" s="52"/>
    </row>
    <row r="84" spans="2:23" x14ac:dyDescent="0.2">
      <c r="B84" s="14"/>
      <c r="C84" s="21"/>
      <c r="D84" s="20" t="s">
        <v>217</v>
      </c>
      <c r="E84" s="33"/>
      <c r="G84" s="48"/>
      <c r="H84" s="49"/>
      <c r="I84" s="49"/>
      <c r="J84" s="50"/>
      <c r="K84" s="48">
        <f t="shared" ref="K84:K147" si="2">G84*H84*I84*J84</f>
        <v>0</v>
      </c>
      <c r="L84" s="51" t="str">
        <f>IF(K84&gt;500,'Look-Up Table'!$J$6,IF(K84&gt;50,'Look-Up Table'!$J$5,IF(K84&gt;5,'Look-Up Table'!$J$4,IF(K84&gt;=0,'Look-Up Table'!$J$3))))</f>
        <v>Negligible</v>
      </c>
      <c r="N84" s="52"/>
      <c r="P84" s="48"/>
      <c r="Q84" s="49"/>
      <c r="R84" s="49"/>
      <c r="S84" s="50"/>
      <c r="T84" s="48">
        <f t="shared" ref="T84:T147" si="3">P84*Q84*R84*S84</f>
        <v>0</v>
      </c>
      <c r="U84" s="51" t="str">
        <f>IF(T84&gt;500,'Look-Up Table'!$J$6,IF(T84&gt;50,'Look-Up Table'!$J$5,IF(T84&gt;5,'Look-Up Table'!$J$4,IF(T84&gt;=0,'Look-Up Table'!$J$3))))</f>
        <v>Negligible</v>
      </c>
      <c r="W84" s="52"/>
    </row>
    <row r="85" spans="2:23" x14ac:dyDescent="0.2">
      <c r="B85" s="14"/>
      <c r="C85" s="109" t="s">
        <v>221</v>
      </c>
      <c r="D85" s="20" t="s">
        <v>206</v>
      </c>
      <c r="E85" s="33"/>
      <c r="G85" s="48"/>
      <c r="H85" s="49"/>
      <c r="I85" s="49"/>
      <c r="J85" s="50"/>
      <c r="K85" s="48">
        <f t="shared" si="2"/>
        <v>0</v>
      </c>
      <c r="L85" s="51" t="str">
        <f>IF(K85&gt;500,'Look-Up Table'!$J$6,IF(K85&gt;50,'Look-Up Table'!$J$5,IF(K85&gt;5,'Look-Up Table'!$J$4,IF(K85&gt;=0,'Look-Up Table'!$J$3))))</f>
        <v>Negligible</v>
      </c>
      <c r="N85" s="52"/>
      <c r="P85" s="48"/>
      <c r="Q85" s="49"/>
      <c r="R85" s="49"/>
      <c r="S85" s="50"/>
      <c r="T85" s="48">
        <f t="shared" si="3"/>
        <v>0</v>
      </c>
      <c r="U85" s="51" t="str">
        <f>IF(T85&gt;500,'Look-Up Table'!$J$6,IF(T85&gt;50,'Look-Up Table'!$J$5,IF(T85&gt;5,'Look-Up Table'!$J$4,IF(T85&gt;=0,'Look-Up Table'!$J$3))))</f>
        <v>Negligible</v>
      </c>
      <c r="W85" s="52"/>
    </row>
    <row r="86" spans="2:23" x14ac:dyDescent="0.2">
      <c r="B86" s="14"/>
      <c r="C86" s="19"/>
      <c r="D86" s="20" t="s">
        <v>207</v>
      </c>
      <c r="E86" s="33"/>
      <c r="G86" s="48"/>
      <c r="H86" s="49"/>
      <c r="I86" s="49"/>
      <c r="J86" s="50"/>
      <c r="K86" s="48">
        <f t="shared" si="2"/>
        <v>0</v>
      </c>
      <c r="L86" s="51" t="str">
        <f>IF(K86&gt;500,'Look-Up Table'!$J$6,IF(K86&gt;50,'Look-Up Table'!$J$5,IF(K86&gt;5,'Look-Up Table'!$J$4,IF(K86&gt;=0,'Look-Up Table'!$J$3))))</f>
        <v>Negligible</v>
      </c>
      <c r="N86" s="52"/>
      <c r="P86" s="48"/>
      <c r="Q86" s="49"/>
      <c r="R86" s="49"/>
      <c r="S86" s="50"/>
      <c r="T86" s="48">
        <f t="shared" si="3"/>
        <v>0</v>
      </c>
      <c r="U86" s="51" t="str">
        <f>IF(T86&gt;500,'Look-Up Table'!$J$6,IF(T86&gt;50,'Look-Up Table'!$J$5,IF(T86&gt;5,'Look-Up Table'!$J$4,IF(T86&gt;=0,'Look-Up Table'!$J$3))))</f>
        <v>Negligible</v>
      </c>
      <c r="W86" s="52"/>
    </row>
    <row r="87" spans="2:23" x14ac:dyDescent="0.2">
      <c r="B87" s="14"/>
      <c r="C87" s="19"/>
      <c r="D87" s="20" t="s">
        <v>208</v>
      </c>
      <c r="E87" s="33"/>
      <c r="G87" s="48"/>
      <c r="H87" s="49"/>
      <c r="I87" s="49"/>
      <c r="J87" s="50"/>
      <c r="K87" s="48">
        <f t="shared" si="2"/>
        <v>0</v>
      </c>
      <c r="L87" s="51" t="str">
        <f>IF(K87&gt;500,'Look-Up Table'!$J$6,IF(K87&gt;50,'Look-Up Table'!$J$5,IF(K87&gt;5,'Look-Up Table'!$J$4,IF(K87&gt;=0,'Look-Up Table'!$J$3))))</f>
        <v>Negligible</v>
      </c>
      <c r="N87" s="52"/>
      <c r="P87" s="48"/>
      <c r="Q87" s="49"/>
      <c r="R87" s="49"/>
      <c r="S87" s="50"/>
      <c r="T87" s="48">
        <f t="shared" si="3"/>
        <v>0</v>
      </c>
      <c r="U87" s="51" t="str">
        <f>IF(T87&gt;500,'Look-Up Table'!$J$6,IF(T87&gt;50,'Look-Up Table'!$J$5,IF(T87&gt;5,'Look-Up Table'!$J$4,IF(T87&gt;=0,'Look-Up Table'!$J$3))))</f>
        <v>Negligible</v>
      </c>
      <c r="W87" s="52"/>
    </row>
    <row r="88" spans="2:23" x14ac:dyDescent="0.2">
      <c r="B88" s="14"/>
      <c r="C88" s="19"/>
      <c r="D88" s="20" t="s">
        <v>209</v>
      </c>
      <c r="E88" s="33"/>
      <c r="G88" s="48"/>
      <c r="H88" s="49"/>
      <c r="I88" s="49"/>
      <c r="J88" s="50"/>
      <c r="K88" s="48">
        <f t="shared" si="2"/>
        <v>0</v>
      </c>
      <c r="L88" s="51" t="str">
        <f>IF(K88&gt;500,'Look-Up Table'!$J$6,IF(K88&gt;50,'Look-Up Table'!$J$5,IF(K88&gt;5,'Look-Up Table'!$J$4,IF(K88&gt;=0,'Look-Up Table'!$J$3))))</f>
        <v>Negligible</v>
      </c>
      <c r="N88" s="52"/>
      <c r="P88" s="48"/>
      <c r="Q88" s="49"/>
      <c r="R88" s="49"/>
      <c r="S88" s="50"/>
      <c r="T88" s="48">
        <f t="shared" si="3"/>
        <v>0</v>
      </c>
      <c r="U88" s="51" t="str">
        <f>IF(T88&gt;500,'Look-Up Table'!$J$6,IF(T88&gt;50,'Look-Up Table'!$J$5,IF(T88&gt;5,'Look-Up Table'!$J$4,IF(T88&gt;=0,'Look-Up Table'!$J$3))))</f>
        <v>Negligible</v>
      </c>
      <c r="W88" s="52"/>
    </row>
    <row r="89" spans="2:23" x14ac:dyDescent="0.2">
      <c r="B89" s="14"/>
      <c r="C89" s="19"/>
      <c r="D89" s="20" t="s">
        <v>210</v>
      </c>
      <c r="E89" s="33"/>
      <c r="G89" s="48"/>
      <c r="H89" s="49"/>
      <c r="I89" s="49"/>
      <c r="J89" s="50"/>
      <c r="K89" s="48">
        <f t="shared" si="2"/>
        <v>0</v>
      </c>
      <c r="L89" s="51" t="str">
        <f>IF(K89&gt;500,'Look-Up Table'!$J$6,IF(K89&gt;50,'Look-Up Table'!$J$5,IF(K89&gt;5,'Look-Up Table'!$J$4,IF(K89&gt;=0,'Look-Up Table'!$J$3))))</f>
        <v>Negligible</v>
      </c>
      <c r="N89" s="52"/>
      <c r="P89" s="48"/>
      <c r="Q89" s="49"/>
      <c r="R89" s="49"/>
      <c r="S89" s="50"/>
      <c r="T89" s="48">
        <f t="shared" si="3"/>
        <v>0</v>
      </c>
      <c r="U89" s="51" t="str">
        <f>IF(T89&gt;500,'Look-Up Table'!$J$6,IF(T89&gt;50,'Look-Up Table'!$J$5,IF(T89&gt;5,'Look-Up Table'!$J$4,IF(T89&gt;=0,'Look-Up Table'!$J$3))))</f>
        <v>Negligible</v>
      </c>
      <c r="W89" s="52"/>
    </row>
    <row r="90" spans="2:23" x14ac:dyDescent="0.2">
      <c r="B90" s="14"/>
      <c r="C90" s="19"/>
      <c r="D90" s="20" t="s">
        <v>211</v>
      </c>
      <c r="E90" s="33"/>
      <c r="G90" s="48"/>
      <c r="H90" s="49"/>
      <c r="I90" s="49"/>
      <c r="J90" s="50"/>
      <c r="K90" s="48">
        <f t="shared" si="2"/>
        <v>0</v>
      </c>
      <c r="L90" s="51" t="str">
        <f>IF(K90&gt;500,'Look-Up Table'!$J$6,IF(K90&gt;50,'Look-Up Table'!$J$5,IF(K90&gt;5,'Look-Up Table'!$J$4,IF(K90&gt;=0,'Look-Up Table'!$J$3))))</f>
        <v>Negligible</v>
      </c>
      <c r="N90" s="52"/>
      <c r="P90" s="48"/>
      <c r="Q90" s="49"/>
      <c r="R90" s="49"/>
      <c r="S90" s="50"/>
      <c r="T90" s="48">
        <f t="shared" si="3"/>
        <v>0</v>
      </c>
      <c r="U90" s="51" t="str">
        <f>IF(T90&gt;500,'Look-Up Table'!$J$6,IF(T90&gt;50,'Look-Up Table'!$J$5,IF(T90&gt;5,'Look-Up Table'!$J$4,IF(T90&gt;=0,'Look-Up Table'!$J$3))))</f>
        <v>Negligible</v>
      </c>
      <c r="W90" s="52"/>
    </row>
    <row r="91" spans="2:23" x14ac:dyDescent="0.2">
      <c r="B91" s="14"/>
      <c r="C91" s="19"/>
      <c r="D91" s="20" t="s">
        <v>212</v>
      </c>
      <c r="E91" s="33"/>
      <c r="G91" s="48"/>
      <c r="H91" s="49"/>
      <c r="I91" s="49"/>
      <c r="J91" s="50"/>
      <c r="K91" s="48">
        <f t="shared" si="2"/>
        <v>0</v>
      </c>
      <c r="L91" s="51" t="str">
        <f>IF(K91&gt;500,'Look-Up Table'!$J$6,IF(K91&gt;50,'Look-Up Table'!$J$5,IF(K91&gt;5,'Look-Up Table'!$J$4,IF(K91&gt;=0,'Look-Up Table'!$J$3))))</f>
        <v>Negligible</v>
      </c>
      <c r="N91" s="52"/>
      <c r="P91" s="48"/>
      <c r="Q91" s="49"/>
      <c r="R91" s="49"/>
      <c r="S91" s="50"/>
      <c r="T91" s="48">
        <f t="shared" si="3"/>
        <v>0</v>
      </c>
      <c r="U91" s="51" t="str">
        <f>IF(T91&gt;500,'Look-Up Table'!$J$6,IF(T91&gt;50,'Look-Up Table'!$J$5,IF(T91&gt;5,'Look-Up Table'!$J$4,IF(T91&gt;=0,'Look-Up Table'!$J$3))))</f>
        <v>Negligible</v>
      </c>
      <c r="W91" s="52"/>
    </row>
    <row r="92" spans="2:23" x14ac:dyDescent="0.2">
      <c r="B92" s="14"/>
      <c r="C92" s="19"/>
      <c r="D92" s="20" t="s">
        <v>213</v>
      </c>
      <c r="E92" s="33"/>
      <c r="G92" s="48"/>
      <c r="H92" s="49"/>
      <c r="I92" s="49"/>
      <c r="J92" s="50"/>
      <c r="K92" s="48">
        <f t="shared" si="2"/>
        <v>0</v>
      </c>
      <c r="L92" s="51" t="str">
        <f>IF(K92&gt;500,'Look-Up Table'!$J$6,IF(K92&gt;50,'Look-Up Table'!$J$5,IF(K92&gt;5,'Look-Up Table'!$J$4,IF(K92&gt;=0,'Look-Up Table'!$J$3))))</f>
        <v>Negligible</v>
      </c>
      <c r="N92" s="52"/>
      <c r="P92" s="48"/>
      <c r="Q92" s="49"/>
      <c r="R92" s="49"/>
      <c r="S92" s="50"/>
      <c r="T92" s="48">
        <f t="shared" si="3"/>
        <v>0</v>
      </c>
      <c r="U92" s="51" t="str">
        <f>IF(T92&gt;500,'Look-Up Table'!$J$6,IF(T92&gt;50,'Look-Up Table'!$J$5,IF(T92&gt;5,'Look-Up Table'!$J$4,IF(T92&gt;=0,'Look-Up Table'!$J$3))))</f>
        <v>Negligible</v>
      </c>
      <c r="W92" s="52"/>
    </row>
    <row r="93" spans="2:23" x14ac:dyDescent="0.2">
      <c r="B93" s="14"/>
      <c r="C93" s="19"/>
      <c r="D93" s="20" t="s">
        <v>214</v>
      </c>
      <c r="E93" s="33"/>
      <c r="G93" s="48"/>
      <c r="H93" s="49"/>
      <c r="I93" s="49"/>
      <c r="J93" s="50"/>
      <c r="K93" s="48">
        <f t="shared" si="2"/>
        <v>0</v>
      </c>
      <c r="L93" s="51" t="str">
        <f>IF(K93&gt;500,'Look-Up Table'!$J$6,IF(K93&gt;50,'Look-Up Table'!$J$5,IF(K93&gt;5,'Look-Up Table'!$J$4,IF(K93&gt;=0,'Look-Up Table'!$J$3))))</f>
        <v>Negligible</v>
      </c>
      <c r="N93" s="52"/>
      <c r="P93" s="48"/>
      <c r="Q93" s="49"/>
      <c r="R93" s="49"/>
      <c r="S93" s="50"/>
      <c r="T93" s="48">
        <f t="shared" si="3"/>
        <v>0</v>
      </c>
      <c r="U93" s="51" t="str">
        <f>IF(T93&gt;500,'Look-Up Table'!$J$6,IF(T93&gt;50,'Look-Up Table'!$J$5,IF(T93&gt;5,'Look-Up Table'!$J$4,IF(T93&gt;=0,'Look-Up Table'!$J$3))))</f>
        <v>Negligible</v>
      </c>
      <c r="W93" s="52"/>
    </row>
    <row r="94" spans="2:23" x14ac:dyDescent="0.2">
      <c r="B94" s="14"/>
      <c r="C94" s="19"/>
      <c r="D94" s="20" t="s">
        <v>215</v>
      </c>
      <c r="E94" s="33"/>
      <c r="G94" s="48"/>
      <c r="H94" s="49"/>
      <c r="I94" s="49"/>
      <c r="J94" s="50"/>
      <c r="K94" s="48">
        <f t="shared" si="2"/>
        <v>0</v>
      </c>
      <c r="L94" s="51" t="str">
        <f>IF(K94&gt;500,'Look-Up Table'!$J$6,IF(K94&gt;50,'Look-Up Table'!$J$5,IF(K94&gt;5,'Look-Up Table'!$J$4,IF(K94&gt;=0,'Look-Up Table'!$J$3))))</f>
        <v>Negligible</v>
      </c>
      <c r="N94" s="52"/>
      <c r="P94" s="48"/>
      <c r="Q94" s="49"/>
      <c r="R94" s="49"/>
      <c r="S94" s="50"/>
      <c r="T94" s="48">
        <f t="shared" si="3"/>
        <v>0</v>
      </c>
      <c r="U94" s="51" t="str">
        <f>IF(T94&gt;500,'Look-Up Table'!$J$6,IF(T94&gt;50,'Look-Up Table'!$J$5,IF(T94&gt;5,'Look-Up Table'!$J$4,IF(T94&gt;=0,'Look-Up Table'!$J$3))))</f>
        <v>Negligible</v>
      </c>
      <c r="W94" s="52"/>
    </row>
    <row r="95" spans="2:23" x14ac:dyDescent="0.2">
      <c r="B95" s="14"/>
      <c r="C95" s="19"/>
      <c r="D95" s="20" t="s">
        <v>216</v>
      </c>
      <c r="E95" s="33"/>
      <c r="G95" s="48"/>
      <c r="H95" s="49"/>
      <c r="I95" s="49"/>
      <c r="J95" s="50"/>
      <c r="K95" s="48">
        <f t="shared" si="2"/>
        <v>0</v>
      </c>
      <c r="L95" s="51" t="str">
        <f>IF(K95&gt;500,'Look-Up Table'!$J$6,IF(K95&gt;50,'Look-Up Table'!$J$5,IF(K95&gt;5,'Look-Up Table'!$J$4,IF(K95&gt;=0,'Look-Up Table'!$J$3))))</f>
        <v>Negligible</v>
      </c>
      <c r="N95" s="52"/>
      <c r="P95" s="48"/>
      <c r="Q95" s="49"/>
      <c r="R95" s="49"/>
      <c r="S95" s="50"/>
      <c r="T95" s="48">
        <f t="shared" si="3"/>
        <v>0</v>
      </c>
      <c r="U95" s="51" t="str">
        <f>IF(T95&gt;500,'Look-Up Table'!$J$6,IF(T95&gt;50,'Look-Up Table'!$J$5,IF(T95&gt;5,'Look-Up Table'!$J$4,IF(T95&gt;=0,'Look-Up Table'!$J$3))))</f>
        <v>Negligible</v>
      </c>
      <c r="W95" s="52"/>
    </row>
    <row r="96" spans="2:23" x14ac:dyDescent="0.2">
      <c r="B96" s="14"/>
      <c r="C96" s="19"/>
      <c r="D96" s="20" t="s">
        <v>18</v>
      </c>
      <c r="E96" s="33"/>
      <c r="G96" s="48"/>
      <c r="H96" s="49"/>
      <c r="I96" s="49"/>
      <c r="J96" s="50"/>
      <c r="K96" s="48">
        <f t="shared" si="2"/>
        <v>0</v>
      </c>
      <c r="L96" s="51" t="str">
        <f>IF(K96&gt;500,'Look-Up Table'!$J$6,IF(K96&gt;50,'Look-Up Table'!$J$5,IF(K96&gt;5,'Look-Up Table'!$J$4,IF(K96&gt;=0,'Look-Up Table'!$J$3))))</f>
        <v>Negligible</v>
      </c>
      <c r="N96" s="52"/>
      <c r="P96" s="48"/>
      <c r="Q96" s="49"/>
      <c r="R96" s="49"/>
      <c r="S96" s="50"/>
      <c r="T96" s="48">
        <f t="shared" si="3"/>
        <v>0</v>
      </c>
      <c r="U96" s="51" t="str">
        <f>IF(T96&gt;500,'Look-Up Table'!$J$6,IF(T96&gt;50,'Look-Up Table'!$J$5,IF(T96&gt;5,'Look-Up Table'!$J$4,IF(T96&gt;=0,'Look-Up Table'!$J$3))))</f>
        <v>Negligible</v>
      </c>
      <c r="W96" s="52"/>
    </row>
    <row r="97" spans="2:23" x14ac:dyDescent="0.2">
      <c r="B97" s="14"/>
      <c r="C97" s="21"/>
      <c r="D97" s="20" t="s">
        <v>217</v>
      </c>
      <c r="E97" s="33"/>
      <c r="G97" s="48"/>
      <c r="H97" s="49"/>
      <c r="I97" s="49"/>
      <c r="J97" s="50"/>
      <c r="K97" s="48">
        <f t="shared" si="2"/>
        <v>0</v>
      </c>
      <c r="L97" s="51" t="str">
        <f>IF(K97&gt;500,'Look-Up Table'!$J$6,IF(K97&gt;50,'Look-Up Table'!$J$5,IF(K97&gt;5,'Look-Up Table'!$J$4,IF(K97&gt;=0,'Look-Up Table'!$J$3))))</f>
        <v>Negligible</v>
      </c>
      <c r="N97" s="52"/>
      <c r="P97" s="48"/>
      <c r="Q97" s="49"/>
      <c r="R97" s="49"/>
      <c r="S97" s="50"/>
      <c r="T97" s="48">
        <f t="shared" si="3"/>
        <v>0</v>
      </c>
      <c r="U97" s="51" t="str">
        <f>IF(T97&gt;500,'Look-Up Table'!$J$6,IF(T97&gt;50,'Look-Up Table'!$J$5,IF(T97&gt;5,'Look-Up Table'!$J$4,IF(T97&gt;=0,'Look-Up Table'!$J$3))))</f>
        <v>Negligible</v>
      </c>
      <c r="W97" s="52"/>
    </row>
    <row r="98" spans="2:23" x14ac:dyDescent="0.2">
      <c r="B98" s="14"/>
      <c r="C98" s="109" t="s">
        <v>222</v>
      </c>
      <c r="D98" s="20" t="s">
        <v>206</v>
      </c>
      <c r="E98" s="33"/>
      <c r="G98" s="48"/>
      <c r="H98" s="49"/>
      <c r="I98" s="49"/>
      <c r="J98" s="50"/>
      <c r="K98" s="48">
        <f t="shared" si="2"/>
        <v>0</v>
      </c>
      <c r="L98" s="51" t="str">
        <f>IF(K98&gt;500,'Look-Up Table'!$J$6,IF(K98&gt;50,'Look-Up Table'!$J$5,IF(K98&gt;5,'Look-Up Table'!$J$4,IF(K98&gt;=0,'Look-Up Table'!$J$3))))</f>
        <v>Negligible</v>
      </c>
      <c r="N98" s="52"/>
      <c r="P98" s="48"/>
      <c r="Q98" s="49"/>
      <c r="R98" s="49"/>
      <c r="S98" s="50"/>
      <c r="T98" s="48">
        <f t="shared" si="3"/>
        <v>0</v>
      </c>
      <c r="U98" s="51" t="str">
        <f>IF(T98&gt;500,'Look-Up Table'!$J$6,IF(T98&gt;50,'Look-Up Table'!$J$5,IF(T98&gt;5,'Look-Up Table'!$J$4,IF(T98&gt;=0,'Look-Up Table'!$J$3))))</f>
        <v>Negligible</v>
      </c>
      <c r="W98" s="52"/>
    </row>
    <row r="99" spans="2:23" x14ac:dyDescent="0.2">
      <c r="B99" s="14"/>
      <c r="C99" s="19"/>
      <c r="D99" s="20" t="s">
        <v>207</v>
      </c>
      <c r="E99" s="33"/>
      <c r="G99" s="48"/>
      <c r="H99" s="49"/>
      <c r="I99" s="49"/>
      <c r="J99" s="50"/>
      <c r="K99" s="48">
        <f t="shared" si="2"/>
        <v>0</v>
      </c>
      <c r="L99" s="51" t="str">
        <f>IF(K99&gt;500,'Look-Up Table'!$J$6,IF(K99&gt;50,'Look-Up Table'!$J$5,IF(K99&gt;5,'Look-Up Table'!$J$4,IF(K99&gt;=0,'Look-Up Table'!$J$3))))</f>
        <v>Negligible</v>
      </c>
      <c r="N99" s="52"/>
      <c r="P99" s="48"/>
      <c r="Q99" s="49"/>
      <c r="R99" s="49"/>
      <c r="S99" s="50"/>
      <c r="T99" s="48">
        <f t="shared" si="3"/>
        <v>0</v>
      </c>
      <c r="U99" s="51" t="str">
        <f>IF(T99&gt;500,'Look-Up Table'!$J$6,IF(T99&gt;50,'Look-Up Table'!$J$5,IF(T99&gt;5,'Look-Up Table'!$J$4,IF(T99&gt;=0,'Look-Up Table'!$J$3))))</f>
        <v>Negligible</v>
      </c>
      <c r="W99" s="52"/>
    </row>
    <row r="100" spans="2:23" x14ac:dyDescent="0.2">
      <c r="B100" s="14"/>
      <c r="C100" s="19"/>
      <c r="D100" s="20" t="s">
        <v>208</v>
      </c>
      <c r="E100" s="33"/>
      <c r="G100" s="48"/>
      <c r="H100" s="49"/>
      <c r="I100" s="49"/>
      <c r="J100" s="50"/>
      <c r="K100" s="48">
        <f t="shared" si="2"/>
        <v>0</v>
      </c>
      <c r="L100" s="51" t="str">
        <f>IF(K100&gt;500,'Look-Up Table'!$J$6,IF(K100&gt;50,'Look-Up Table'!$J$5,IF(K100&gt;5,'Look-Up Table'!$J$4,IF(K100&gt;=0,'Look-Up Table'!$J$3))))</f>
        <v>Negligible</v>
      </c>
      <c r="N100" s="52"/>
      <c r="P100" s="48"/>
      <c r="Q100" s="49"/>
      <c r="R100" s="49"/>
      <c r="S100" s="50"/>
      <c r="T100" s="48">
        <f t="shared" si="3"/>
        <v>0</v>
      </c>
      <c r="U100" s="51" t="str">
        <f>IF(T100&gt;500,'Look-Up Table'!$J$6,IF(T100&gt;50,'Look-Up Table'!$J$5,IF(T100&gt;5,'Look-Up Table'!$J$4,IF(T100&gt;=0,'Look-Up Table'!$J$3))))</f>
        <v>Negligible</v>
      </c>
      <c r="W100" s="52"/>
    </row>
    <row r="101" spans="2:23" x14ac:dyDescent="0.2">
      <c r="B101" s="14"/>
      <c r="C101" s="19"/>
      <c r="D101" s="20" t="s">
        <v>209</v>
      </c>
      <c r="E101" s="33"/>
      <c r="G101" s="48"/>
      <c r="H101" s="49"/>
      <c r="I101" s="49"/>
      <c r="J101" s="50"/>
      <c r="K101" s="48">
        <f t="shared" si="2"/>
        <v>0</v>
      </c>
      <c r="L101" s="51" t="str">
        <f>IF(K101&gt;500,'Look-Up Table'!$J$6,IF(K101&gt;50,'Look-Up Table'!$J$5,IF(K101&gt;5,'Look-Up Table'!$J$4,IF(K101&gt;=0,'Look-Up Table'!$J$3))))</f>
        <v>Negligible</v>
      </c>
      <c r="N101" s="52"/>
      <c r="P101" s="48"/>
      <c r="Q101" s="49"/>
      <c r="R101" s="49"/>
      <c r="S101" s="50"/>
      <c r="T101" s="48">
        <f t="shared" si="3"/>
        <v>0</v>
      </c>
      <c r="U101" s="51" t="str">
        <f>IF(T101&gt;500,'Look-Up Table'!$J$6,IF(T101&gt;50,'Look-Up Table'!$J$5,IF(T101&gt;5,'Look-Up Table'!$J$4,IF(T101&gt;=0,'Look-Up Table'!$J$3))))</f>
        <v>Negligible</v>
      </c>
      <c r="W101" s="52"/>
    </row>
    <row r="102" spans="2:23" x14ac:dyDescent="0.2">
      <c r="B102" s="14"/>
      <c r="C102" s="19"/>
      <c r="D102" s="20" t="s">
        <v>210</v>
      </c>
      <c r="E102" s="33"/>
      <c r="G102" s="48"/>
      <c r="H102" s="49"/>
      <c r="I102" s="49"/>
      <c r="J102" s="50"/>
      <c r="K102" s="48">
        <f t="shared" si="2"/>
        <v>0</v>
      </c>
      <c r="L102" s="51" t="str">
        <f>IF(K102&gt;500,'Look-Up Table'!$J$6,IF(K102&gt;50,'Look-Up Table'!$J$5,IF(K102&gt;5,'Look-Up Table'!$J$4,IF(K102&gt;=0,'Look-Up Table'!$J$3))))</f>
        <v>Negligible</v>
      </c>
      <c r="N102" s="52"/>
      <c r="P102" s="48"/>
      <c r="Q102" s="49"/>
      <c r="R102" s="49"/>
      <c r="S102" s="50"/>
      <c r="T102" s="48">
        <f t="shared" si="3"/>
        <v>0</v>
      </c>
      <c r="U102" s="51" t="str">
        <f>IF(T102&gt;500,'Look-Up Table'!$J$6,IF(T102&gt;50,'Look-Up Table'!$J$5,IF(T102&gt;5,'Look-Up Table'!$J$4,IF(T102&gt;=0,'Look-Up Table'!$J$3))))</f>
        <v>Negligible</v>
      </c>
      <c r="W102" s="52"/>
    </row>
    <row r="103" spans="2:23" x14ac:dyDescent="0.2">
      <c r="B103" s="14"/>
      <c r="C103" s="19"/>
      <c r="D103" s="20" t="s">
        <v>211</v>
      </c>
      <c r="E103" s="33"/>
      <c r="G103" s="48"/>
      <c r="H103" s="49"/>
      <c r="I103" s="49"/>
      <c r="J103" s="50"/>
      <c r="K103" s="48">
        <f t="shared" si="2"/>
        <v>0</v>
      </c>
      <c r="L103" s="51" t="str">
        <f>IF(K103&gt;500,'Look-Up Table'!$J$6,IF(K103&gt;50,'Look-Up Table'!$J$5,IF(K103&gt;5,'Look-Up Table'!$J$4,IF(K103&gt;=0,'Look-Up Table'!$J$3))))</f>
        <v>Negligible</v>
      </c>
      <c r="N103" s="52"/>
      <c r="P103" s="48"/>
      <c r="Q103" s="49"/>
      <c r="R103" s="49"/>
      <c r="S103" s="50"/>
      <c r="T103" s="48">
        <f t="shared" si="3"/>
        <v>0</v>
      </c>
      <c r="U103" s="51" t="str">
        <f>IF(T103&gt;500,'Look-Up Table'!$J$6,IF(T103&gt;50,'Look-Up Table'!$J$5,IF(T103&gt;5,'Look-Up Table'!$J$4,IF(T103&gt;=0,'Look-Up Table'!$J$3))))</f>
        <v>Negligible</v>
      </c>
      <c r="W103" s="52"/>
    </row>
    <row r="104" spans="2:23" x14ac:dyDescent="0.2">
      <c r="B104" s="14"/>
      <c r="C104" s="19"/>
      <c r="D104" s="20" t="s">
        <v>212</v>
      </c>
      <c r="E104" s="33"/>
      <c r="G104" s="48"/>
      <c r="H104" s="49"/>
      <c r="I104" s="49"/>
      <c r="J104" s="50"/>
      <c r="K104" s="48">
        <f t="shared" si="2"/>
        <v>0</v>
      </c>
      <c r="L104" s="51" t="str">
        <f>IF(K104&gt;500,'Look-Up Table'!$J$6,IF(K104&gt;50,'Look-Up Table'!$J$5,IF(K104&gt;5,'Look-Up Table'!$J$4,IF(K104&gt;=0,'Look-Up Table'!$J$3))))</f>
        <v>Negligible</v>
      </c>
      <c r="N104" s="52"/>
      <c r="P104" s="48"/>
      <c r="Q104" s="49"/>
      <c r="R104" s="49"/>
      <c r="S104" s="50"/>
      <c r="T104" s="48">
        <f t="shared" si="3"/>
        <v>0</v>
      </c>
      <c r="U104" s="51" t="str">
        <f>IF(T104&gt;500,'Look-Up Table'!$J$6,IF(T104&gt;50,'Look-Up Table'!$J$5,IF(T104&gt;5,'Look-Up Table'!$J$4,IF(T104&gt;=0,'Look-Up Table'!$J$3))))</f>
        <v>Negligible</v>
      </c>
      <c r="W104" s="52"/>
    </row>
    <row r="105" spans="2:23" x14ac:dyDescent="0.2">
      <c r="B105" s="14"/>
      <c r="C105" s="19"/>
      <c r="D105" s="20" t="s">
        <v>213</v>
      </c>
      <c r="E105" s="33"/>
      <c r="G105" s="48"/>
      <c r="H105" s="49"/>
      <c r="I105" s="49"/>
      <c r="J105" s="50"/>
      <c r="K105" s="48">
        <f t="shared" si="2"/>
        <v>0</v>
      </c>
      <c r="L105" s="51" t="str">
        <f>IF(K105&gt;500,'Look-Up Table'!$J$6,IF(K105&gt;50,'Look-Up Table'!$J$5,IF(K105&gt;5,'Look-Up Table'!$J$4,IF(K105&gt;=0,'Look-Up Table'!$J$3))))</f>
        <v>Negligible</v>
      </c>
      <c r="N105" s="52"/>
      <c r="P105" s="48"/>
      <c r="Q105" s="49"/>
      <c r="R105" s="49"/>
      <c r="S105" s="50"/>
      <c r="T105" s="48">
        <f t="shared" si="3"/>
        <v>0</v>
      </c>
      <c r="U105" s="51" t="str">
        <f>IF(T105&gt;500,'Look-Up Table'!$J$6,IF(T105&gt;50,'Look-Up Table'!$J$5,IF(T105&gt;5,'Look-Up Table'!$J$4,IF(T105&gt;=0,'Look-Up Table'!$J$3))))</f>
        <v>Negligible</v>
      </c>
      <c r="W105" s="52"/>
    </row>
    <row r="106" spans="2:23" x14ac:dyDescent="0.2">
      <c r="B106" s="14"/>
      <c r="C106" s="19"/>
      <c r="D106" s="20" t="s">
        <v>214</v>
      </c>
      <c r="E106" s="33"/>
      <c r="G106" s="48"/>
      <c r="H106" s="49"/>
      <c r="I106" s="49"/>
      <c r="J106" s="50"/>
      <c r="K106" s="48">
        <f t="shared" si="2"/>
        <v>0</v>
      </c>
      <c r="L106" s="51" t="str">
        <f>IF(K106&gt;500,'Look-Up Table'!$J$6,IF(K106&gt;50,'Look-Up Table'!$J$5,IF(K106&gt;5,'Look-Up Table'!$J$4,IF(K106&gt;=0,'Look-Up Table'!$J$3))))</f>
        <v>Negligible</v>
      </c>
      <c r="N106" s="52"/>
      <c r="P106" s="48"/>
      <c r="Q106" s="49"/>
      <c r="R106" s="49"/>
      <c r="S106" s="50"/>
      <c r="T106" s="48">
        <f t="shared" si="3"/>
        <v>0</v>
      </c>
      <c r="U106" s="51" t="str">
        <f>IF(T106&gt;500,'Look-Up Table'!$J$6,IF(T106&gt;50,'Look-Up Table'!$J$5,IF(T106&gt;5,'Look-Up Table'!$J$4,IF(T106&gt;=0,'Look-Up Table'!$J$3))))</f>
        <v>Negligible</v>
      </c>
      <c r="W106" s="52"/>
    </row>
    <row r="107" spans="2:23" x14ac:dyDescent="0.2">
      <c r="B107" s="14"/>
      <c r="C107" s="19"/>
      <c r="D107" s="20" t="s">
        <v>215</v>
      </c>
      <c r="E107" s="33"/>
      <c r="G107" s="48"/>
      <c r="H107" s="49"/>
      <c r="I107" s="49"/>
      <c r="J107" s="50"/>
      <c r="K107" s="48">
        <f t="shared" si="2"/>
        <v>0</v>
      </c>
      <c r="L107" s="51" t="str">
        <f>IF(K107&gt;500,'Look-Up Table'!$J$6,IF(K107&gt;50,'Look-Up Table'!$J$5,IF(K107&gt;5,'Look-Up Table'!$J$4,IF(K107&gt;=0,'Look-Up Table'!$J$3))))</f>
        <v>Negligible</v>
      </c>
      <c r="N107" s="52"/>
      <c r="P107" s="48"/>
      <c r="Q107" s="49"/>
      <c r="R107" s="49"/>
      <c r="S107" s="50"/>
      <c r="T107" s="48">
        <f t="shared" si="3"/>
        <v>0</v>
      </c>
      <c r="U107" s="51" t="str">
        <f>IF(T107&gt;500,'Look-Up Table'!$J$6,IF(T107&gt;50,'Look-Up Table'!$J$5,IF(T107&gt;5,'Look-Up Table'!$J$4,IF(T107&gt;=0,'Look-Up Table'!$J$3))))</f>
        <v>Negligible</v>
      </c>
      <c r="W107" s="52"/>
    </row>
    <row r="108" spans="2:23" x14ac:dyDescent="0.2">
      <c r="B108" s="14"/>
      <c r="C108" s="19"/>
      <c r="D108" s="20" t="s">
        <v>216</v>
      </c>
      <c r="E108" s="33"/>
      <c r="G108" s="48"/>
      <c r="H108" s="49"/>
      <c r="I108" s="49"/>
      <c r="J108" s="50"/>
      <c r="K108" s="48">
        <f t="shared" si="2"/>
        <v>0</v>
      </c>
      <c r="L108" s="51" t="str">
        <f>IF(K108&gt;500,'Look-Up Table'!$J$6,IF(K108&gt;50,'Look-Up Table'!$J$5,IF(K108&gt;5,'Look-Up Table'!$J$4,IF(K108&gt;=0,'Look-Up Table'!$J$3))))</f>
        <v>Negligible</v>
      </c>
      <c r="N108" s="52"/>
      <c r="P108" s="48"/>
      <c r="Q108" s="49"/>
      <c r="R108" s="49"/>
      <c r="S108" s="50"/>
      <c r="T108" s="48">
        <f t="shared" si="3"/>
        <v>0</v>
      </c>
      <c r="U108" s="51" t="str">
        <f>IF(T108&gt;500,'Look-Up Table'!$J$6,IF(T108&gt;50,'Look-Up Table'!$J$5,IF(T108&gt;5,'Look-Up Table'!$J$4,IF(T108&gt;=0,'Look-Up Table'!$J$3))))</f>
        <v>Negligible</v>
      </c>
      <c r="W108" s="52"/>
    </row>
    <row r="109" spans="2:23" x14ac:dyDescent="0.2">
      <c r="B109" s="14"/>
      <c r="C109" s="19"/>
      <c r="D109" s="20" t="s">
        <v>18</v>
      </c>
      <c r="E109" s="33"/>
      <c r="G109" s="48"/>
      <c r="H109" s="49"/>
      <c r="I109" s="49"/>
      <c r="J109" s="50"/>
      <c r="K109" s="48">
        <f t="shared" si="2"/>
        <v>0</v>
      </c>
      <c r="L109" s="51" t="str">
        <f>IF(K109&gt;500,'Look-Up Table'!$J$6,IF(K109&gt;50,'Look-Up Table'!$J$5,IF(K109&gt;5,'Look-Up Table'!$J$4,IF(K109&gt;=0,'Look-Up Table'!$J$3))))</f>
        <v>Negligible</v>
      </c>
      <c r="N109" s="52"/>
      <c r="P109" s="48"/>
      <c r="Q109" s="49"/>
      <c r="R109" s="49"/>
      <c r="S109" s="50"/>
      <c r="T109" s="48">
        <f t="shared" si="3"/>
        <v>0</v>
      </c>
      <c r="U109" s="51" t="str">
        <f>IF(T109&gt;500,'Look-Up Table'!$J$6,IF(T109&gt;50,'Look-Up Table'!$J$5,IF(T109&gt;5,'Look-Up Table'!$J$4,IF(T109&gt;=0,'Look-Up Table'!$J$3))))</f>
        <v>Negligible</v>
      </c>
      <c r="W109" s="52"/>
    </row>
    <row r="110" spans="2:23" x14ac:dyDescent="0.2">
      <c r="B110" s="14"/>
      <c r="C110" s="21"/>
      <c r="D110" s="20" t="s">
        <v>217</v>
      </c>
      <c r="E110" s="33"/>
      <c r="G110" s="48"/>
      <c r="H110" s="49"/>
      <c r="I110" s="49"/>
      <c r="J110" s="50"/>
      <c r="K110" s="48">
        <f t="shared" si="2"/>
        <v>0</v>
      </c>
      <c r="L110" s="51" t="str">
        <f>IF(K110&gt;500,'Look-Up Table'!$J$6,IF(K110&gt;50,'Look-Up Table'!$J$5,IF(K110&gt;5,'Look-Up Table'!$J$4,IF(K110&gt;=0,'Look-Up Table'!$J$3))))</f>
        <v>Negligible</v>
      </c>
      <c r="N110" s="52"/>
      <c r="P110" s="48"/>
      <c r="Q110" s="49"/>
      <c r="R110" s="49"/>
      <c r="S110" s="50"/>
      <c r="T110" s="48">
        <f t="shared" si="3"/>
        <v>0</v>
      </c>
      <c r="U110" s="51" t="str">
        <f>IF(T110&gt;500,'Look-Up Table'!$J$6,IF(T110&gt;50,'Look-Up Table'!$J$5,IF(T110&gt;5,'Look-Up Table'!$J$4,IF(T110&gt;=0,'Look-Up Table'!$J$3))))</f>
        <v>Negligible</v>
      </c>
      <c r="W110" s="52"/>
    </row>
    <row r="111" spans="2:23" x14ac:dyDescent="0.2">
      <c r="B111" s="14"/>
      <c r="C111" s="109" t="s">
        <v>7</v>
      </c>
      <c r="D111" s="20" t="s">
        <v>206</v>
      </c>
      <c r="E111" s="33"/>
      <c r="G111" s="48"/>
      <c r="H111" s="49"/>
      <c r="I111" s="49"/>
      <c r="J111" s="50"/>
      <c r="K111" s="48">
        <f t="shared" si="2"/>
        <v>0</v>
      </c>
      <c r="L111" s="51" t="str">
        <f>IF(K111&gt;500,'Look-Up Table'!$J$6,IF(K111&gt;50,'Look-Up Table'!$J$5,IF(K111&gt;5,'Look-Up Table'!$J$4,IF(K111&gt;=0,'Look-Up Table'!$J$3))))</f>
        <v>Negligible</v>
      </c>
      <c r="N111" s="52"/>
      <c r="P111" s="48"/>
      <c r="Q111" s="49"/>
      <c r="R111" s="49"/>
      <c r="S111" s="50"/>
      <c r="T111" s="48">
        <f t="shared" si="3"/>
        <v>0</v>
      </c>
      <c r="U111" s="51" t="str">
        <f>IF(T111&gt;500,'Look-Up Table'!$J$6,IF(T111&gt;50,'Look-Up Table'!$J$5,IF(T111&gt;5,'Look-Up Table'!$J$4,IF(T111&gt;=0,'Look-Up Table'!$J$3))))</f>
        <v>Negligible</v>
      </c>
      <c r="W111" s="52"/>
    </row>
    <row r="112" spans="2:23" x14ac:dyDescent="0.2">
      <c r="B112" s="14"/>
      <c r="C112" s="19"/>
      <c r="D112" s="20" t="s">
        <v>207</v>
      </c>
      <c r="E112" s="33"/>
      <c r="G112" s="48"/>
      <c r="H112" s="49"/>
      <c r="I112" s="49"/>
      <c r="J112" s="50"/>
      <c r="K112" s="48">
        <f t="shared" si="2"/>
        <v>0</v>
      </c>
      <c r="L112" s="51" t="str">
        <f>IF(K112&gt;500,'Look-Up Table'!$J$6,IF(K112&gt;50,'Look-Up Table'!$J$5,IF(K112&gt;5,'Look-Up Table'!$J$4,IF(K112&gt;=0,'Look-Up Table'!$J$3))))</f>
        <v>Negligible</v>
      </c>
      <c r="N112" s="52"/>
      <c r="P112" s="48"/>
      <c r="Q112" s="49"/>
      <c r="R112" s="49"/>
      <c r="S112" s="50"/>
      <c r="T112" s="48">
        <f t="shared" si="3"/>
        <v>0</v>
      </c>
      <c r="U112" s="51" t="str">
        <f>IF(T112&gt;500,'Look-Up Table'!$J$6,IF(T112&gt;50,'Look-Up Table'!$J$5,IF(T112&gt;5,'Look-Up Table'!$J$4,IF(T112&gt;=0,'Look-Up Table'!$J$3))))</f>
        <v>Negligible</v>
      </c>
      <c r="W112" s="52"/>
    </row>
    <row r="113" spans="2:23" x14ac:dyDescent="0.2">
      <c r="B113" s="14"/>
      <c r="C113" s="19"/>
      <c r="D113" s="20" t="s">
        <v>208</v>
      </c>
      <c r="E113" s="33"/>
      <c r="G113" s="48"/>
      <c r="H113" s="49"/>
      <c r="I113" s="49"/>
      <c r="J113" s="50"/>
      <c r="K113" s="48">
        <f t="shared" si="2"/>
        <v>0</v>
      </c>
      <c r="L113" s="51" t="str">
        <f>IF(K113&gt;500,'Look-Up Table'!$J$6,IF(K113&gt;50,'Look-Up Table'!$J$5,IF(K113&gt;5,'Look-Up Table'!$J$4,IF(K113&gt;=0,'Look-Up Table'!$J$3))))</f>
        <v>Negligible</v>
      </c>
      <c r="N113" s="52"/>
      <c r="P113" s="48"/>
      <c r="Q113" s="49"/>
      <c r="R113" s="49"/>
      <c r="S113" s="50"/>
      <c r="T113" s="48">
        <f t="shared" si="3"/>
        <v>0</v>
      </c>
      <c r="U113" s="51" t="str">
        <f>IF(T113&gt;500,'Look-Up Table'!$J$6,IF(T113&gt;50,'Look-Up Table'!$J$5,IF(T113&gt;5,'Look-Up Table'!$J$4,IF(T113&gt;=0,'Look-Up Table'!$J$3))))</f>
        <v>Negligible</v>
      </c>
      <c r="W113" s="52"/>
    </row>
    <row r="114" spans="2:23" x14ac:dyDescent="0.2">
      <c r="B114" s="14"/>
      <c r="C114" s="19"/>
      <c r="D114" s="20" t="s">
        <v>209</v>
      </c>
      <c r="E114" s="33"/>
      <c r="G114" s="48"/>
      <c r="H114" s="49"/>
      <c r="I114" s="49"/>
      <c r="J114" s="50"/>
      <c r="K114" s="48">
        <f t="shared" si="2"/>
        <v>0</v>
      </c>
      <c r="L114" s="51" t="str">
        <f>IF(K114&gt;500,'Look-Up Table'!$J$6,IF(K114&gt;50,'Look-Up Table'!$J$5,IF(K114&gt;5,'Look-Up Table'!$J$4,IF(K114&gt;=0,'Look-Up Table'!$J$3))))</f>
        <v>Negligible</v>
      </c>
      <c r="N114" s="52"/>
      <c r="P114" s="48"/>
      <c r="Q114" s="49"/>
      <c r="R114" s="49"/>
      <c r="S114" s="50"/>
      <c r="T114" s="48">
        <f t="shared" si="3"/>
        <v>0</v>
      </c>
      <c r="U114" s="51" t="str">
        <f>IF(T114&gt;500,'Look-Up Table'!$J$6,IF(T114&gt;50,'Look-Up Table'!$J$5,IF(T114&gt;5,'Look-Up Table'!$J$4,IF(T114&gt;=0,'Look-Up Table'!$J$3))))</f>
        <v>Negligible</v>
      </c>
      <c r="W114" s="52"/>
    </row>
    <row r="115" spans="2:23" x14ac:dyDescent="0.2">
      <c r="B115" s="14"/>
      <c r="C115" s="19"/>
      <c r="D115" s="20" t="s">
        <v>210</v>
      </c>
      <c r="E115" s="33"/>
      <c r="G115" s="48"/>
      <c r="H115" s="49"/>
      <c r="I115" s="49"/>
      <c r="J115" s="50"/>
      <c r="K115" s="48">
        <f t="shared" si="2"/>
        <v>0</v>
      </c>
      <c r="L115" s="51" t="str">
        <f>IF(K115&gt;500,'Look-Up Table'!$J$6,IF(K115&gt;50,'Look-Up Table'!$J$5,IF(K115&gt;5,'Look-Up Table'!$J$4,IF(K115&gt;=0,'Look-Up Table'!$J$3))))</f>
        <v>Negligible</v>
      </c>
      <c r="N115" s="52"/>
      <c r="P115" s="48"/>
      <c r="Q115" s="49"/>
      <c r="R115" s="49"/>
      <c r="S115" s="50"/>
      <c r="T115" s="48">
        <f t="shared" si="3"/>
        <v>0</v>
      </c>
      <c r="U115" s="51" t="str">
        <f>IF(T115&gt;500,'Look-Up Table'!$J$6,IF(T115&gt;50,'Look-Up Table'!$J$5,IF(T115&gt;5,'Look-Up Table'!$J$4,IF(T115&gt;=0,'Look-Up Table'!$J$3))))</f>
        <v>Negligible</v>
      </c>
      <c r="W115" s="52"/>
    </row>
    <row r="116" spans="2:23" x14ac:dyDescent="0.2">
      <c r="B116" s="14"/>
      <c r="C116" s="19"/>
      <c r="D116" s="20" t="s">
        <v>211</v>
      </c>
      <c r="E116" s="33"/>
      <c r="G116" s="48"/>
      <c r="H116" s="49"/>
      <c r="I116" s="49"/>
      <c r="J116" s="50"/>
      <c r="K116" s="48">
        <f t="shared" si="2"/>
        <v>0</v>
      </c>
      <c r="L116" s="51" t="str">
        <f>IF(K116&gt;500,'Look-Up Table'!$J$6,IF(K116&gt;50,'Look-Up Table'!$J$5,IF(K116&gt;5,'Look-Up Table'!$J$4,IF(K116&gt;=0,'Look-Up Table'!$J$3))))</f>
        <v>Negligible</v>
      </c>
      <c r="N116" s="52"/>
      <c r="P116" s="48"/>
      <c r="Q116" s="49"/>
      <c r="R116" s="49"/>
      <c r="S116" s="50"/>
      <c r="T116" s="48">
        <f t="shared" si="3"/>
        <v>0</v>
      </c>
      <c r="U116" s="51" t="str">
        <f>IF(T116&gt;500,'Look-Up Table'!$J$6,IF(T116&gt;50,'Look-Up Table'!$J$5,IF(T116&gt;5,'Look-Up Table'!$J$4,IF(T116&gt;=0,'Look-Up Table'!$J$3))))</f>
        <v>Negligible</v>
      </c>
      <c r="W116" s="52"/>
    </row>
    <row r="117" spans="2:23" x14ac:dyDescent="0.2">
      <c r="B117" s="14"/>
      <c r="C117" s="19"/>
      <c r="D117" s="20" t="s">
        <v>212</v>
      </c>
      <c r="E117" s="33"/>
      <c r="G117" s="48"/>
      <c r="H117" s="49"/>
      <c r="I117" s="49"/>
      <c r="J117" s="50"/>
      <c r="K117" s="48">
        <f t="shared" si="2"/>
        <v>0</v>
      </c>
      <c r="L117" s="51" t="str">
        <f>IF(K117&gt;500,'Look-Up Table'!$J$6,IF(K117&gt;50,'Look-Up Table'!$J$5,IF(K117&gt;5,'Look-Up Table'!$J$4,IF(K117&gt;=0,'Look-Up Table'!$J$3))))</f>
        <v>Negligible</v>
      </c>
      <c r="N117" s="52"/>
      <c r="P117" s="48"/>
      <c r="Q117" s="49"/>
      <c r="R117" s="49"/>
      <c r="S117" s="50"/>
      <c r="T117" s="48">
        <f t="shared" si="3"/>
        <v>0</v>
      </c>
      <c r="U117" s="51" t="str">
        <f>IF(T117&gt;500,'Look-Up Table'!$J$6,IF(T117&gt;50,'Look-Up Table'!$J$5,IF(T117&gt;5,'Look-Up Table'!$J$4,IF(T117&gt;=0,'Look-Up Table'!$J$3))))</f>
        <v>Negligible</v>
      </c>
      <c r="W117" s="52"/>
    </row>
    <row r="118" spans="2:23" x14ac:dyDescent="0.2">
      <c r="B118" s="14"/>
      <c r="C118" s="19"/>
      <c r="D118" s="20" t="s">
        <v>213</v>
      </c>
      <c r="E118" s="33"/>
      <c r="G118" s="48"/>
      <c r="H118" s="49"/>
      <c r="I118" s="49"/>
      <c r="J118" s="50"/>
      <c r="K118" s="48">
        <f t="shared" si="2"/>
        <v>0</v>
      </c>
      <c r="L118" s="51" t="str">
        <f>IF(K118&gt;500,'Look-Up Table'!$J$6,IF(K118&gt;50,'Look-Up Table'!$J$5,IF(K118&gt;5,'Look-Up Table'!$J$4,IF(K118&gt;=0,'Look-Up Table'!$J$3))))</f>
        <v>Negligible</v>
      </c>
      <c r="N118" s="52"/>
      <c r="P118" s="48"/>
      <c r="Q118" s="49"/>
      <c r="R118" s="49"/>
      <c r="S118" s="50"/>
      <c r="T118" s="48">
        <f t="shared" si="3"/>
        <v>0</v>
      </c>
      <c r="U118" s="51" t="str">
        <f>IF(T118&gt;500,'Look-Up Table'!$J$6,IF(T118&gt;50,'Look-Up Table'!$J$5,IF(T118&gt;5,'Look-Up Table'!$J$4,IF(T118&gt;=0,'Look-Up Table'!$J$3))))</f>
        <v>Negligible</v>
      </c>
      <c r="W118" s="52"/>
    </row>
    <row r="119" spans="2:23" x14ac:dyDescent="0.2">
      <c r="B119" s="14"/>
      <c r="C119" s="19"/>
      <c r="D119" s="20" t="s">
        <v>214</v>
      </c>
      <c r="E119" s="33"/>
      <c r="G119" s="48"/>
      <c r="H119" s="49"/>
      <c r="I119" s="49"/>
      <c r="J119" s="50"/>
      <c r="K119" s="48">
        <f t="shared" si="2"/>
        <v>0</v>
      </c>
      <c r="L119" s="51" t="str">
        <f>IF(K119&gt;500,'Look-Up Table'!$J$6,IF(K119&gt;50,'Look-Up Table'!$J$5,IF(K119&gt;5,'Look-Up Table'!$J$4,IF(K119&gt;=0,'Look-Up Table'!$J$3))))</f>
        <v>Negligible</v>
      </c>
      <c r="N119" s="52"/>
      <c r="P119" s="48"/>
      <c r="Q119" s="49"/>
      <c r="R119" s="49"/>
      <c r="S119" s="50"/>
      <c r="T119" s="48">
        <f t="shared" si="3"/>
        <v>0</v>
      </c>
      <c r="U119" s="51" t="str">
        <f>IF(T119&gt;500,'Look-Up Table'!$J$6,IF(T119&gt;50,'Look-Up Table'!$J$5,IF(T119&gt;5,'Look-Up Table'!$J$4,IF(T119&gt;=0,'Look-Up Table'!$J$3))))</f>
        <v>Negligible</v>
      </c>
      <c r="W119" s="52"/>
    </row>
    <row r="120" spans="2:23" x14ac:dyDescent="0.2">
      <c r="B120" s="14"/>
      <c r="C120" s="19"/>
      <c r="D120" s="20" t="s">
        <v>215</v>
      </c>
      <c r="E120" s="33"/>
      <c r="G120" s="48"/>
      <c r="H120" s="49"/>
      <c r="I120" s="49"/>
      <c r="J120" s="50"/>
      <c r="K120" s="48">
        <f t="shared" si="2"/>
        <v>0</v>
      </c>
      <c r="L120" s="51" t="str">
        <f>IF(K120&gt;500,'Look-Up Table'!$J$6,IF(K120&gt;50,'Look-Up Table'!$J$5,IF(K120&gt;5,'Look-Up Table'!$J$4,IF(K120&gt;=0,'Look-Up Table'!$J$3))))</f>
        <v>Negligible</v>
      </c>
      <c r="N120" s="52"/>
      <c r="P120" s="48"/>
      <c r="Q120" s="49"/>
      <c r="R120" s="49"/>
      <c r="S120" s="50"/>
      <c r="T120" s="48">
        <f t="shared" si="3"/>
        <v>0</v>
      </c>
      <c r="U120" s="51" t="str">
        <f>IF(T120&gt;500,'Look-Up Table'!$J$6,IF(T120&gt;50,'Look-Up Table'!$J$5,IF(T120&gt;5,'Look-Up Table'!$J$4,IF(T120&gt;=0,'Look-Up Table'!$J$3))))</f>
        <v>Negligible</v>
      </c>
      <c r="W120" s="52"/>
    </row>
    <row r="121" spans="2:23" x14ac:dyDescent="0.2">
      <c r="B121" s="14"/>
      <c r="C121" s="19"/>
      <c r="D121" s="20" t="s">
        <v>216</v>
      </c>
      <c r="E121" s="33"/>
      <c r="G121" s="48"/>
      <c r="H121" s="49"/>
      <c r="I121" s="49"/>
      <c r="J121" s="50"/>
      <c r="K121" s="48">
        <f t="shared" si="2"/>
        <v>0</v>
      </c>
      <c r="L121" s="51" t="str">
        <f>IF(K121&gt;500,'Look-Up Table'!$J$6,IF(K121&gt;50,'Look-Up Table'!$J$5,IF(K121&gt;5,'Look-Up Table'!$J$4,IF(K121&gt;=0,'Look-Up Table'!$J$3))))</f>
        <v>Negligible</v>
      </c>
      <c r="N121" s="52"/>
      <c r="P121" s="48"/>
      <c r="Q121" s="49"/>
      <c r="R121" s="49"/>
      <c r="S121" s="50"/>
      <c r="T121" s="48">
        <f t="shared" si="3"/>
        <v>0</v>
      </c>
      <c r="U121" s="51" t="str">
        <f>IF(T121&gt;500,'Look-Up Table'!$J$6,IF(T121&gt;50,'Look-Up Table'!$J$5,IF(T121&gt;5,'Look-Up Table'!$J$4,IF(T121&gt;=0,'Look-Up Table'!$J$3))))</f>
        <v>Negligible</v>
      </c>
      <c r="W121" s="52"/>
    </row>
    <row r="122" spans="2:23" x14ac:dyDescent="0.2">
      <c r="B122" s="14"/>
      <c r="C122" s="19"/>
      <c r="D122" s="20" t="s">
        <v>18</v>
      </c>
      <c r="E122" s="33"/>
      <c r="G122" s="48"/>
      <c r="H122" s="49"/>
      <c r="I122" s="49"/>
      <c r="J122" s="50"/>
      <c r="K122" s="48">
        <f t="shared" si="2"/>
        <v>0</v>
      </c>
      <c r="L122" s="51" t="str">
        <f>IF(K122&gt;500,'Look-Up Table'!$J$6,IF(K122&gt;50,'Look-Up Table'!$J$5,IF(K122&gt;5,'Look-Up Table'!$J$4,IF(K122&gt;=0,'Look-Up Table'!$J$3))))</f>
        <v>Negligible</v>
      </c>
      <c r="N122" s="52"/>
      <c r="P122" s="48"/>
      <c r="Q122" s="49"/>
      <c r="R122" s="49"/>
      <c r="S122" s="50"/>
      <c r="T122" s="48">
        <f t="shared" si="3"/>
        <v>0</v>
      </c>
      <c r="U122" s="51" t="str">
        <f>IF(T122&gt;500,'Look-Up Table'!$J$6,IF(T122&gt;50,'Look-Up Table'!$J$5,IF(T122&gt;5,'Look-Up Table'!$J$4,IF(T122&gt;=0,'Look-Up Table'!$J$3))))</f>
        <v>Negligible</v>
      </c>
      <c r="W122" s="52"/>
    </row>
    <row r="123" spans="2:23" x14ac:dyDescent="0.2">
      <c r="B123" s="14"/>
      <c r="C123" s="21"/>
      <c r="D123" s="20" t="s">
        <v>217</v>
      </c>
      <c r="E123" s="33"/>
      <c r="G123" s="48"/>
      <c r="H123" s="49"/>
      <c r="I123" s="49"/>
      <c r="J123" s="50"/>
      <c r="K123" s="48">
        <f t="shared" si="2"/>
        <v>0</v>
      </c>
      <c r="L123" s="51" t="str">
        <f>IF(K123&gt;500,'Look-Up Table'!$J$6,IF(K123&gt;50,'Look-Up Table'!$J$5,IF(K123&gt;5,'Look-Up Table'!$J$4,IF(K123&gt;=0,'Look-Up Table'!$J$3))))</f>
        <v>Negligible</v>
      </c>
      <c r="N123" s="52"/>
      <c r="P123" s="48"/>
      <c r="Q123" s="49"/>
      <c r="R123" s="49"/>
      <c r="S123" s="50"/>
      <c r="T123" s="48">
        <f t="shared" si="3"/>
        <v>0</v>
      </c>
      <c r="U123" s="51" t="str">
        <f>IF(T123&gt;500,'Look-Up Table'!$J$6,IF(T123&gt;50,'Look-Up Table'!$J$5,IF(T123&gt;5,'Look-Up Table'!$J$4,IF(T123&gt;=0,'Look-Up Table'!$J$3))))</f>
        <v>Negligible</v>
      </c>
      <c r="W123" s="52"/>
    </row>
    <row r="124" spans="2:23" x14ac:dyDescent="0.2">
      <c r="B124" s="14"/>
      <c r="C124" s="109" t="s">
        <v>8</v>
      </c>
      <c r="D124" s="20" t="s">
        <v>206</v>
      </c>
      <c r="E124" s="33"/>
      <c r="G124" s="48"/>
      <c r="H124" s="49"/>
      <c r="I124" s="49"/>
      <c r="J124" s="50"/>
      <c r="K124" s="48">
        <f t="shared" si="2"/>
        <v>0</v>
      </c>
      <c r="L124" s="51" t="str">
        <f>IF(K124&gt;500,'Look-Up Table'!$J$6,IF(K124&gt;50,'Look-Up Table'!$J$5,IF(K124&gt;5,'Look-Up Table'!$J$4,IF(K124&gt;=0,'Look-Up Table'!$J$3))))</f>
        <v>Negligible</v>
      </c>
      <c r="N124" s="52"/>
      <c r="P124" s="48"/>
      <c r="Q124" s="49"/>
      <c r="R124" s="49"/>
      <c r="S124" s="50"/>
      <c r="T124" s="48">
        <f t="shared" si="3"/>
        <v>0</v>
      </c>
      <c r="U124" s="51" t="str">
        <f>IF(T124&gt;500,'Look-Up Table'!$J$6,IF(T124&gt;50,'Look-Up Table'!$J$5,IF(T124&gt;5,'Look-Up Table'!$J$4,IF(T124&gt;=0,'Look-Up Table'!$J$3))))</f>
        <v>Negligible</v>
      </c>
      <c r="W124" s="52"/>
    </row>
    <row r="125" spans="2:23" x14ac:dyDescent="0.2">
      <c r="B125" s="14"/>
      <c r="C125" s="19"/>
      <c r="D125" s="20" t="s">
        <v>207</v>
      </c>
      <c r="E125" s="33"/>
      <c r="G125" s="48"/>
      <c r="H125" s="49"/>
      <c r="I125" s="49"/>
      <c r="J125" s="50"/>
      <c r="K125" s="48">
        <f t="shared" si="2"/>
        <v>0</v>
      </c>
      <c r="L125" s="51" t="str">
        <f>IF(K125&gt;500,'Look-Up Table'!$J$6,IF(K125&gt;50,'Look-Up Table'!$J$5,IF(K125&gt;5,'Look-Up Table'!$J$4,IF(K125&gt;=0,'Look-Up Table'!$J$3))))</f>
        <v>Negligible</v>
      </c>
      <c r="N125" s="52"/>
      <c r="P125" s="48"/>
      <c r="Q125" s="49"/>
      <c r="R125" s="49"/>
      <c r="S125" s="50"/>
      <c r="T125" s="48">
        <f t="shared" si="3"/>
        <v>0</v>
      </c>
      <c r="U125" s="51" t="str">
        <f>IF(T125&gt;500,'Look-Up Table'!$J$6,IF(T125&gt;50,'Look-Up Table'!$J$5,IF(T125&gt;5,'Look-Up Table'!$J$4,IF(T125&gt;=0,'Look-Up Table'!$J$3))))</f>
        <v>Negligible</v>
      </c>
      <c r="W125" s="52"/>
    </row>
    <row r="126" spans="2:23" x14ac:dyDescent="0.2">
      <c r="B126" s="14"/>
      <c r="C126" s="19"/>
      <c r="D126" s="20" t="s">
        <v>208</v>
      </c>
      <c r="E126" s="33"/>
      <c r="G126" s="48"/>
      <c r="H126" s="49"/>
      <c r="I126" s="49"/>
      <c r="J126" s="50"/>
      <c r="K126" s="48">
        <f t="shared" si="2"/>
        <v>0</v>
      </c>
      <c r="L126" s="51" t="str">
        <f>IF(K126&gt;500,'Look-Up Table'!$J$6,IF(K126&gt;50,'Look-Up Table'!$J$5,IF(K126&gt;5,'Look-Up Table'!$J$4,IF(K126&gt;=0,'Look-Up Table'!$J$3))))</f>
        <v>Negligible</v>
      </c>
      <c r="N126" s="52"/>
      <c r="P126" s="48"/>
      <c r="Q126" s="49"/>
      <c r="R126" s="49"/>
      <c r="S126" s="50"/>
      <c r="T126" s="48">
        <f t="shared" si="3"/>
        <v>0</v>
      </c>
      <c r="U126" s="51" t="str">
        <f>IF(T126&gt;500,'Look-Up Table'!$J$6,IF(T126&gt;50,'Look-Up Table'!$J$5,IF(T126&gt;5,'Look-Up Table'!$J$4,IF(T126&gt;=0,'Look-Up Table'!$J$3))))</f>
        <v>Negligible</v>
      </c>
      <c r="W126" s="52"/>
    </row>
    <row r="127" spans="2:23" x14ac:dyDescent="0.2">
      <c r="B127" s="14"/>
      <c r="C127" s="19"/>
      <c r="D127" s="20" t="s">
        <v>209</v>
      </c>
      <c r="E127" s="33"/>
      <c r="G127" s="48"/>
      <c r="H127" s="49"/>
      <c r="I127" s="49"/>
      <c r="J127" s="50"/>
      <c r="K127" s="48">
        <f t="shared" si="2"/>
        <v>0</v>
      </c>
      <c r="L127" s="51" t="str">
        <f>IF(K127&gt;500,'Look-Up Table'!$J$6,IF(K127&gt;50,'Look-Up Table'!$J$5,IF(K127&gt;5,'Look-Up Table'!$J$4,IF(K127&gt;=0,'Look-Up Table'!$J$3))))</f>
        <v>Negligible</v>
      </c>
      <c r="N127" s="52"/>
      <c r="P127" s="48"/>
      <c r="Q127" s="49"/>
      <c r="R127" s="49"/>
      <c r="S127" s="50"/>
      <c r="T127" s="48">
        <f t="shared" si="3"/>
        <v>0</v>
      </c>
      <c r="U127" s="51" t="str">
        <f>IF(T127&gt;500,'Look-Up Table'!$J$6,IF(T127&gt;50,'Look-Up Table'!$J$5,IF(T127&gt;5,'Look-Up Table'!$J$4,IF(T127&gt;=0,'Look-Up Table'!$J$3))))</f>
        <v>Negligible</v>
      </c>
      <c r="W127" s="52"/>
    </row>
    <row r="128" spans="2:23" x14ac:dyDescent="0.2">
      <c r="B128" s="14"/>
      <c r="C128" s="19"/>
      <c r="D128" s="20" t="s">
        <v>210</v>
      </c>
      <c r="E128" s="33"/>
      <c r="G128" s="48"/>
      <c r="H128" s="49"/>
      <c r="I128" s="49"/>
      <c r="J128" s="50"/>
      <c r="K128" s="48">
        <f t="shared" si="2"/>
        <v>0</v>
      </c>
      <c r="L128" s="51" t="str">
        <f>IF(K128&gt;500,'Look-Up Table'!$J$6,IF(K128&gt;50,'Look-Up Table'!$J$5,IF(K128&gt;5,'Look-Up Table'!$J$4,IF(K128&gt;=0,'Look-Up Table'!$J$3))))</f>
        <v>Negligible</v>
      </c>
      <c r="N128" s="52"/>
      <c r="P128" s="48"/>
      <c r="Q128" s="49"/>
      <c r="R128" s="49"/>
      <c r="S128" s="50"/>
      <c r="T128" s="48">
        <f t="shared" si="3"/>
        <v>0</v>
      </c>
      <c r="U128" s="51" t="str">
        <f>IF(T128&gt;500,'Look-Up Table'!$J$6,IF(T128&gt;50,'Look-Up Table'!$J$5,IF(T128&gt;5,'Look-Up Table'!$J$4,IF(T128&gt;=0,'Look-Up Table'!$J$3))))</f>
        <v>Negligible</v>
      </c>
      <c r="W128" s="52"/>
    </row>
    <row r="129" spans="2:23" x14ac:dyDescent="0.2">
      <c r="B129" s="14"/>
      <c r="C129" s="19"/>
      <c r="D129" s="20" t="s">
        <v>211</v>
      </c>
      <c r="E129" s="33"/>
      <c r="G129" s="48"/>
      <c r="H129" s="49"/>
      <c r="I129" s="49"/>
      <c r="J129" s="50"/>
      <c r="K129" s="48">
        <f t="shared" si="2"/>
        <v>0</v>
      </c>
      <c r="L129" s="51" t="str">
        <f>IF(K129&gt;500,'Look-Up Table'!$J$6,IF(K129&gt;50,'Look-Up Table'!$J$5,IF(K129&gt;5,'Look-Up Table'!$J$4,IF(K129&gt;=0,'Look-Up Table'!$J$3))))</f>
        <v>Negligible</v>
      </c>
      <c r="N129" s="52"/>
      <c r="P129" s="48"/>
      <c r="Q129" s="49"/>
      <c r="R129" s="49"/>
      <c r="S129" s="50"/>
      <c r="T129" s="48">
        <f t="shared" si="3"/>
        <v>0</v>
      </c>
      <c r="U129" s="51" t="str">
        <f>IF(T129&gt;500,'Look-Up Table'!$J$6,IF(T129&gt;50,'Look-Up Table'!$J$5,IF(T129&gt;5,'Look-Up Table'!$J$4,IF(T129&gt;=0,'Look-Up Table'!$J$3))))</f>
        <v>Negligible</v>
      </c>
      <c r="W129" s="52"/>
    </row>
    <row r="130" spans="2:23" x14ac:dyDescent="0.2">
      <c r="B130" s="14"/>
      <c r="C130" s="19"/>
      <c r="D130" s="20" t="s">
        <v>212</v>
      </c>
      <c r="E130" s="33"/>
      <c r="G130" s="48"/>
      <c r="H130" s="49"/>
      <c r="I130" s="49"/>
      <c r="J130" s="50"/>
      <c r="K130" s="48">
        <f t="shared" si="2"/>
        <v>0</v>
      </c>
      <c r="L130" s="51" t="str">
        <f>IF(K130&gt;500,'Look-Up Table'!$J$6,IF(K130&gt;50,'Look-Up Table'!$J$5,IF(K130&gt;5,'Look-Up Table'!$J$4,IF(K130&gt;=0,'Look-Up Table'!$J$3))))</f>
        <v>Negligible</v>
      </c>
      <c r="N130" s="52"/>
      <c r="P130" s="48"/>
      <c r="Q130" s="49"/>
      <c r="R130" s="49"/>
      <c r="S130" s="50"/>
      <c r="T130" s="48">
        <f t="shared" si="3"/>
        <v>0</v>
      </c>
      <c r="U130" s="51" t="str">
        <f>IF(T130&gt;500,'Look-Up Table'!$J$6,IF(T130&gt;50,'Look-Up Table'!$J$5,IF(T130&gt;5,'Look-Up Table'!$J$4,IF(T130&gt;=0,'Look-Up Table'!$J$3))))</f>
        <v>Negligible</v>
      </c>
      <c r="W130" s="52"/>
    </row>
    <row r="131" spans="2:23" x14ac:dyDescent="0.2">
      <c r="B131" s="14"/>
      <c r="C131" s="19"/>
      <c r="D131" s="20" t="s">
        <v>213</v>
      </c>
      <c r="E131" s="33"/>
      <c r="G131" s="48"/>
      <c r="H131" s="49"/>
      <c r="I131" s="49"/>
      <c r="J131" s="50"/>
      <c r="K131" s="48">
        <f t="shared" si="2"/>
        <v>0</v>
      </c>
      <c r="L131" s="51" t="str">
        <f>IF(K131&gt;500,'Look-Up Table'!$J$6,IF(K131&gt;50,'Look-Up Table'!$J$5,IF(K131&gt;5,'Look-Up Table'!$J$4,IF(K131&gt;=0,'Look-Up Table'!$J$3))))</f>
        <v>Negligible</v>
      </c>
      <c r="N131" s="52"/>
      <c r="P131" s="48"/>
      <c r="Q131" s="49"/>
      <c r="R131" s="49"/>
      <c r="S131" s="50"/>
      <c r="T131" s="48">
        <f t="shared" si="3"/>
        <v>0</v>
      </c>
      <c r="U131" s="51" t="str">
        <f>IF(T131&gt;500,'Look-Up Table'!$J$6,IF(T131&gt;50,'Look-Up Table'!$J$5,IF(T131&gt;5,'Look-Up Table'!$J$4,IF(T131&gt;=0,'Look-Up Table'!$J$3))))</f>
        <v>Negligible</v>
      </c>
      <c r="W131" s="52"/>
    </row>
    <row r="132" spans="2:23" x14ac:dyDescent="0.2">
      <c r="B132" s="14"/>
      <c r="C132" s="19"/>
      <c r="D132" s="20" t="s">
        <v>214</v>
      </c>
      <c r="E132" s="33"/>
      <c r="G132" s="48"/>
      <c r="H132" s="49"/>
      <c r="I132" s="49"/>
      <c r="J132" s="50"/>
      <c r="K132" s="48">
        <f t="shared" si="2"/>
        <v>0</v>
      </c>
      <c r="L132" s="51" t="str">
        <f>IF(K132&gt;500,'Look-Up Table'!$J$6,IF(K132&gt;50,'Look-Up Table'!$J$5,IF(K132&gt;5,'Look-Up Table'!$J$4,IF(K132&gt;=0,'Look-Up Table'!$J$3))))</f>
        <v>Negligible</v>
      </c>
      <c r="N132" s="52"/>
      <c r="P132" s="48"/>
      <c r="Q132" s="49"/>
      <c r="R132" s="49"/>
      <c r="S132" s="50"/>
      <c r="T132" s="48">
        <f t="shared" si="3"/>
        <v>0</v>
      </c>
      <c r="U132" s="51" t="str">
        <f>IF(T132&gt;500,'Look-Up Table'!$J$6,IF(T132&gt;50,'Look-Up Table'!$J$5,IF(T132&gt;5,'Look-Up Table'!$J$4,IF(T132&gt;=0,'Look-Up Table'!$J$3))))</f>
        <v>Negligible</v>
      </c>
      <c r="W132" s="52"/>
    </row>
    <row r="133" spans="2:23" x14ac:dyDescent="0.2">
      <c r="B133" s="14"/>
      <c r="C133" s="19"/>
      <c r="D133" s="20" t="s">
        <v>215</v>
      </c>
      <c r="E133" s="33"/>
      <c r="G133" s="48"/>
      <c r="H133" s="49"/>
      <c r="I133" s="49"/>
      <c r="J133" s="50"/>
      <c r="K133" s="48">
        <f t="shared" si="2"/>
        <v>0</v>
      </c>
      <c r="L133" s="51" t="str">
        <f>IF(K133&gt;500,'Look-Up Table'!$J$6,IF(K133&gt;50,'Look-Up Table'!$J$5,IF(K133&gt;5,'Look-Up Table'!$J$4,IF(K133&gt;=0,'Look-Up Table'!$J$3))))</f>
        <v>Negligible</v>
      </c>
      <c r="N133" s="52"/>
      <c r="P133" s="48"/>
      <c r="Q133" s="49"/>
      <c r="R133" s="49"/>
      <c r="S133" s="50"/>
      <c r="T133" s="48">
        <f t="shared" si="3"/>
        <v>0</v>
      </c>
      <c r="U133" s="51" t="str">
        <f>IF(T133&gt;500,'Look-Up Table'!$J$6,IF(T133&gt;50,'Look-Up Table'!$J$5,IF(T133&gt;5,'Look-Up Table'!$J$4,IF(T133&gt;=0,'Look-Up Table'!$J$3))))</f>
        <v>Negligible</v>
      </c>
      <c r="W133" s="52"/>
    </row>
    <row r="134" spans="2:23" x14ac:dyDescent="0.2">
      <c r="B134" s="14"/>
      <c r="C134" s="19"/>
      <c r="D134" s="20" t="s">
        <v>216</v>
      </c>
      <c r="E134" s="33"/>
      <c r="G134" s="48"/>
      <c r="H134" s="49"/>
      <c r="I134" s="49"/>
      <c r="J134" s="50"/>
      <c r="K134" s="48">
        <f t="shared" si="2"/>
        <v>0</v>
      </c>
      <c r="L134" s="51" t="str">
        <f>IF(K134&gt;500,'Look-Up Table'!$J$6,IF(K134&gt;50,'Look-Up Table'!$J$5,IF(K134&gt;5,'Look-Up Table'!$J$4,IF(K134&gt;=0,'Look-Up Table'!$J$3))))</f>
        <v>Negligible</v>
      </c>
      <c r="N134" s="52"/>
      <c r="P134" s="48"/>
      <c r="Q134" s="49"/>
      <c r="R134" s="49"/>
      <c r="S134" s="50"/>
      <c r="T134" s="48">
        <f t="shared" si="3"/>
        <v>0</v>
      </c>
      <c r="U134" s="51" t="str">
        <f>IF(T134&gt;500,'Look-Up Table'!$J$6,IF(T134&gt;50,'Look-Up Table'!$J$5,IF(T134&gt;5,'Look-Up Table'!$J$4,IF(T134&gt;=0,'Look-Up Table'!$J$3))))</f>
        <v>Negligible</v>
      </c>
      <c r="W134" s="52"/>
    </row>
    <row r="135" spans="2:23" x14ac:dyDescent="0.2">
      <c r="B135" s="14"/>
      <c r="C135" s="19"/>
      <c r="D135" s="20" t="s">
        <v>18</v>
      </c>
      <c r="E135" s="33"/>
      <c r="G135" s="48"/>
      <c r="H135" s="49"/>
      <c r="I135" s="49"/>
      <c r="J135" s="50"/>
      <c r="K135" s="48">
        <f t="shared" si="2"/>
        <v>0</v>
      </c>
      <c r="L135" s="51" t="str">
        <f>IF(K135&gt;500,'Look-Up Table'!$J$6,IF(K135&gt;50,'Look-Up Table'!$J$5,IF(K135&gt;5,'Look-Up Table'!$J$4,IF(K135&gt;=0,'Look-Up Table'!$J$3))))</f>
        <v>Negligible</v>
      </c>
      <c r="N135" s="52"/>
      <c r="P135" s="48"/>
      <c r="Q135" s="49"/>
      <c r="R135" s="49"/>
      <c r="S135" s="50"/>
      <c r="T135" s="48">
        <f t="shared" si="3"/>
        <v>0</v>
      </c>
      <c r="U135" s="51" t="str">
        <f>IF(T135&gt;500,'Look-Up Table'!$J$6,IF(T135&gt;50,'Look-Up Table'!$J$5,IF(T135&gt;5,'Look-Up Table'!$J$4,IF(T135&gt;=0,'Look-Up Table'!$J$3))))</f>
        <v>Negligible</v>
      </c>
      <c r="W135" s="52"/>
    </row>
    <row r="136" spans="2:23" x14ac:dyDescent="0.2">
      <c r="B136" s="14"/>
      <c r="C136" s="21"/>
      <c r="D136" s="20" t="s">
        <v>217</v>
      </c>
      <c r="E136" s="33"/>
      <c r="G136" s="48"/>
      <c r="H136" s="49"/>
      <c r="I136" s="49"/>
      <c r="J136" s="50"/>
      <c r="K136" s="48">
        <f t="shared" si="2"/>
        <v>0</v>
      </c>
      <c r="L136" s="51" t="str">
        <f>IF(K136&gt;500,'Look-Up Table'!$J$6,IF(K136&gt;50,'Look-Up Table'!$J$5,IF(K136&gt;5,'Look-Up Table'!$J$4,IF(K136&gt;=0,'Look-Up Table'!$J$3))))</f>
        <v>Negligible</v>
      </c>
      <c r="N136" s="52"/>
      <c r="P136" s="48"/>
      <c r="Q136" s="49"/>
      <c r="R136" s="49"/>
      <c r="S136" s="50"/>
      <c r="T136" s="48">
        <f t="shared" si="3"/>
        <v>0</v>
      </c>
      <c r="U136" s="51" t="str">
        <f>IF(T136&gt;500,'Look-Up Table'!$J$6,IF(T136&gt;50,'Look-Up Table'!$J$5,IF(T136&gt;5,'Look-Up Table'!$J$4,IF(T136&gt;=0,'Look-Up Table'!$J$3))))</f>
        <v>Negligible</v>
      </c>
      <c r="W136" s="52"/>
    </row>
    <row r="137" spans="2:23" x14ac:dyDescent="0.2">
      <c r="B137" s="14"/>
      <c r="C137" s="109" t="s">
        <v>223</v>
      </c>
      <c r="D137" s="20" t="s">
        <v>206</v>
      </c>
      <c r="E137" s="33"/>
      <c r="G137" s="48"/>
      <c r="H137" s="49"/>
      <c r="I137" s="49"/>
      <c r="J137" s="50"/>
      <c r="K137" s="48">
        <f t="shared" si="2"/>
        <v>0</v>
      </c>
      <c r="L137" s="51" t="str">
        <f>IF(K137&gt;500,'Look-Up Table'!$J$6,IF(K137&gt;50,'Look-Up Table'!$J$5,IF(K137&gt;5,'Look-Up Table'!$J$4,IF(K137&gt;=0,'Look-Up Table'!$J$3))))</f>
        <v>Negligible</v>
      </c>
      <c r="N137" s="52"/>
      <c r="P137" s="48"/>
      <c r="Q137" s="49"/>
      <c r="R137" s="49"/>
      <c r="S137" s="50"/>
      <c r="T137" s="48">
        <f t="shared" si="3"/>
        <v>0</v>
      </c>
      <c r="U137" s="51" t="str">
        <f>IF(T137&gt;500,'Look-Up Table'!$J$6,IF(T137&gt;50,'Look-Up Table'!$J$5,IF(T137&gt;5,'Look-Up Table'!$J$4,IF(T137&gt;=0,'Look-Up Table'!$J$3))))</f>
        <v>Negligible</v>
      </c>
      <c r="W137" s="52"/>
    </row>
    <row r="138" spans="2:23" x14ac:dyDescent="0.2">
      <c r="B138" s="14"/>
      <c r="C138" s="19"/>
      <c r="D138" s="20" t="s">
        <v>207</v>
      </c>
      <c r="E138" s="33"/>
      <c r="G138" s="48"/>
      <c r="H138" s="49"/>
      <c r="I138" s="49"/>
      <c r="J138" s="50"/>
      <c r="K138" s="48">
        <f t="shared" si="2"/>
        <v>0</v>
      </c>
      <c r="L138" s="51" t="str">
        <f>IF(K138&gt;500,'Look-Up Table'!$J$6,IF(K138&gt;50,'Look-Up Table'!$J$5,IF(K138&gt;5,'Look-Up Table'!$J$4,IF(K138&gt;=0,'Look-Up Table'!$J$3))))</f>
        <v>Negligible</v>
      </c>
      <c r="N138" s="52"/>
      <c r="P138" s="48"/>
      <c r="Q138" s="49"/>
      <c r="R138" s="49"/>
      <c r="S138" s="50"/>
      <c r="T138" s="48">
        <f t="shared" si="3"/>
        <v>0</v>
      </c>
      <c r="U138" s="51" t="str">
        <f>IF(T138&gt;500,'Look-Up Table'!$J$6,IF(T138&gt;50,'Look-Up Table'!$J$5,IF(T138&gt;5,'Look-Up Table'!$J$4,IF(T138&gt;=0,'Look-Up Table'!$J$3))))</f>
        <v>Negligible</v>
      </c>
      <c r="W138" s="52"/>
    </row>
    <row r="139" spans="2:23" x14ac:dyDescent="0.2">
      <c r="B139" s="14"/>
      <c r="C139" s="19"/>
      <c r="D139" s="20" t="s">
        <v>208</v>
      </c>
      <c r="E139" s="33"/>
      <c r="G139" s="48"/>
      <c r="H139" s="49"/>
      <c r="I139" s="49"/>
      <c r="J139" s="50"/>
      <c r="K139" s="48">
        <f t="shared" si="2"/>
        <v>0</v>
      </c>
      <c r="L139" s="51" t="str">
        <f>IF(K139&gt;500,'Look-Up Table'!$J$6,IF(K139&gt;50,'Look-Up Table'!$J$5,IF(K139&gt;5,'Look-Up Table'!$J$4,IF(K139&gt;=0,'Look-Up Table'!$J$3))))</f>
        <v>Negligible</v>
      </c>
      <c r="N139" s="52"/>
      <c r="P139" s="48"/>
      <c r="Q139" s="49"/>
      <c r="R139" s="49"/>
      <c r="S139" s="50"/>
      <c r="T139" s="48">
        <f t="shared" si="3"/>
        <v>0</v>
      </c>
      <c r="U139" s="51" t="str">
        <f>IF(T139&gt;500,'Look-Up Table'!$J$6,IF(T139&gt;50,'Look-Up Table'!$J$5,IF(T139&gt;5,'Look-Up Table'!$J$4,IF(T139&gt;=0,'Look-Up Table'!$J$3))))</f>
        <v>Negligible</v>
      </c>
      <c r="W139" s="52"/>
    </row>
    <row r="140" spans="2:23" x14ac:dyDescent="0.2">
      <c r="B140" s="14"/>
      <c r="C140" s="19"/>
      <c r="D140" s="20" t="s">
        <v>209</v>
      </c>
      <c r="E140" s="33"/>
      <c r="G140" s="48"/>
      <c r="H140" s="49"/>
      <c r="I140" s="49"/>
      <c r="J140" s="50"/>
      <c r="K140" s="48">
        <f t="shared" si="2"/>
        <v>0</v>
      </c>
      <c r="L140" s="51" t="str">
        <f>IF(K140&gt;500,'Look-Up Table'!$J$6,IF(K140&gt;50,'Look-Up Table'!$J$5,IF(K140&gt;5,'Look-Up Table'!$J$4,IF(K140&gt;=0,'Look-Up Table'!$J$3))))</f>
        <v>Negligible</v>
      </c>
      <c r="N140" s="52"/>
      <c r="P140" s="48"/>
      <c r="Q140" s="49"/>
      <c r="R140" s="49"/>
      <c r="S140" s="50"/>
      <c r="T140" s="48">
        <f t="shared" si="3"/>
        <v>0</v>
      </c>
      <c r="U140" s="51" t="str">
        <f>IF(T140&gt;500,'Look-Up Table'!$J$6,IF(T140&gt;50,'Look-Up Table'!$J$5,IF(T140&gt;5,'Look-Up Table'!$J$4,IF(T140&gt;=0,'Look-Up Table'!$J$3))))</f>
        <v>Negligible</v>
      </c>
      <c r="W140" s="52"/>
    </row>
    <row r="141" spans="2:23" x14ac:dyDescent="0.2">
      <c r="B141" s="14"/>
      <c r="C141" s="19"/>
      <c r="D141" s="20" t="s">
        <v>210</v>
      </c>
      <c r="E141" s="33"/>
      <c r="G141" s="48"/>
      <c r="H141" s="49"/>
      <c r="I141" s="49"/>
      <c r="J141" s="50"/>
      <c r="K141" s="48">
        <f t="shared" si="2"/>
        <v>0</v>
      </c>
      <c r="L141" s="51" t="str">
        <f>IF(K141&gt;500,'Look-Up Table'!$J$6,IF(K141&gt;50,'Look-Up Table'!$J$5,IF(K141&gt;5,'Look-Up Table'!$J$4,IF(K141&gt;=0,'Look-Up Table'!$J$3))))</f>
        <v>Negligible</v>
      </c>
      <c r="N141" s="52"/>
      <c r="P141" s="48"/>
      <c r="Q141" s="49"/>
      <c r="R141" s="49"/>
      <c r="S141" s="50"/>
      <c r="T141" s="48">
        <f t="shared" si="3"/>
        <v>0</v>
      </c>
      <c r="U141" s="51" t="str">
        <f>IF(T141&gt;500,'Look-Up Table'!$J$6,IF(T141&gt;50,'Look-Up Table'!$J$5,IF(T141&gt;5,'Look-Up Table'!$J$4,IF(T141&gt;=0,'Look-Up Table'!$J$3))))</f>
        <v>Negligible</v>
      </c>
      <c r="W141" s="52"/>
    </row>
    <row r="142" spans="2:23" x14ac:dyDescent="0.2">
      <c r="B142" s="14"/>
      <c r="C142" s="19"/>
      <c r="D142" s="20" t="s">
        <v>211</v>
      </c>
      <c r="E142" s="33"/>
      <c r="G142" s="48"/>
      <c r="H142" s="49"/>
      <c r="I142" s="49"/>
      <c r="J142" s="50"/>
      <c r="K142" s="48">
        <f t="shared" si="2"/>
        <v>0</v>
      </c>
      <c r="L142" s="51" t="str">
        <f>IF(K142&gt;500,'Look-Up Table'!$J$6,IF(K142&gt;50,'Look-Up Table'!$J$5,IF(K142&gt;5,'Look-Up Table'!$J$4,IF(K142&gt;=0,'Look-Up Table'!$J$3))))</f>
        <v>Negligible</v>
      </c>
      <c r="N142" s="52"/>
      <c r="P142" s="48"/>
      <c r="Q142" s="49"/>
      <c r="R142" s="49"/>
      <c r="S142" s="50"/>
      <c r="T142" s="48">
        <f t="shared" si="3"/>
        <v>0</v>
      </c>
      <c r="U142" s="51" t="str">
        <f>IF(T142&gt;500,'Look-Up Table'!$J$6,IF(T142&gt;50,'Look-Up Table'!$J$5,IF(T142&gt;5,'Look-Up Table'!$J$4,IF(T142&gt;=0,'Look-Up Table'!$J$3))))</f>
        <v>Negligible</v>
      </c>
      <c r="W142" s="52"/>
    </row>
    <row r="143" spans="2:23" x14ac:dyDescent="0.2">
      <c r="B143" s="14"/>
      <c r="C143" s="19"/>
      <c r="D143" s="20" t="s">
        <v>212</v>
      </c>
      <c r="E143" s="33"/>
      <c r="G143" s="48"/>
      <c r="H143" s="49"/>
      <c r="I143" s="49"/>
      <c r="J143" s="50"/>
      <c r="K143" s="48">
        <f t="shared" si="2"/>
        <v>0</v>
      </c>
      <c r="L143" s="51" t="str">
        <f>IF(K143&gt;500,'Look-Up Table'!$J$6,IF(K143&gt;50,'Look-Up Table'!$J$5,IF(K143&gt;5,'Look-Up Table'!$J$4,IF(K143&gt;=0,'Look-Up Table'!$J$3))))</f>
        <v>Negligible</v>
      </c>
      <c r="N143" s="52"/>
      <c r="P143" s="48"/>
      <c r="Q143" s="49"/>
      <c r="R143" s="49"/>
      <c r="S143" s="50"/>
      <c r="T143" s="48">
        <f t="shared" si="3"/>
        <v>0</v>
      </c>
      <c r="U143" s="51" t="str">
        <f>IF(T143&gt;500,'Look-Up Table'!$J$6,IF(T143&gt;50,'Look-Up Table'!$J$5,IF(T143&gt;5,'Look-Up Table'!$J$4,IF(T143&gt;=0,'Look-Up Table'!$J$3))))</f>
        <v>Negligible</v>
      </c>
      <c r="W143" s="52"/>
    </row>
    <row r="144" spans="2:23" x14ac:dyDescent="0.2">
      <c r="B144" s="14"/>
      <c r="C144" s="19"/>
      <c r="D144" s="20" t="s">
        <v>213</v>
      </c>
      <c r="E144" s="33"/>
      <c r="G144" s="48"/>
      <c r="H144" s="49"/>
      <c r="I144" s="49"/>
      <c r="J144" s="50"/>
      <c r="K144" s="48">
        <f t="shared" si="2"/>
        <v>0</v>
      </c>
      <c r="L144" s="51" t="str">
        <f>IF(K144&gt;500,'Look-Up Table'!$J$6,IF(K144&gt;50,'Look-Up Table'!$J$5,IF(K144&gt;5,'Look-Up Table'!$J$4,IF(K144&gt;=0,'Look-Up Table'!$J$3))))</f>
        <v>Negligible</v>
      </c>
      <c r="N144" s="52"/>
      <c r="P144" s="48"/>
      <c r="Q144" s="49"/>
      <c r="R144" s="49"/>
      <c r="S144" s="50"/>
      <c r="T144" s="48">
        <f t="shared" si="3"/>
        <v>0</v>
      </c>
      <c r="U144" s="51" t="str">
        <f>IF(T144&gt;500,'Look-Up Table'!$J$6,IF(T144&gt;50,'Look-Up Table'!$J$5,IF(T144&gt;5,'Look-Up Table'!$J$4,IF(T144&gt;=0,'Look-Up Table'!$J$3))))</f>
        <v>Negligible</v>
      </c>
      <c r="W144" s="52"/>
    </row>
    <row r="145" spans="2:23" x14ac:dyDescent="0.2">
      <c r="B145" s="14"/>
      <c r="C145" s="19"/>
      <c r="D145" s="20" t="s">
        <v>214</v>
      </c>
      <c r="E145" s="33"/>
      <c r="G145" s="48"/>
      <c r="H145" s="49"/>
      <c r="I145" s="49"/>
      <c r="J145" s="50"/>
      <c r="K145" s="48">
        <f t="shared" si="2"/>
        <v>0</v>
      </c>
      <c r="L145" s="51" t="str">
        <f>IF(K145&gt;500,'Look-Up Table'!$J$6,IF(K145&gt;50,'Look-Up Table'!$J$5,IF(K145&gt;5,'Look-Up Table'!$J$4,IF(K145&gt;=0,'Look-Up Table'!$J$3))))</f>
        <v>Negligible</v>
      </c>
      <c r="N145" s="52"/>
      <c r="P145" s="48"/>
      <c r="Q145" s="49"/>
      <c r="R145" s="49"/>
      <c r="S145" s="50"/>
      <c r="T145" s="48">
        <f t="shared" si="3"/>
        <v>0</v>
      </c>
      <c r="U145" s="51" t="str">
        <f>IF(T145&gt;500,'Look-Up Table'!$J$6,IF(T145&gt;50,'Look-Up Table'!$J$5,IF(T145&gt;5,'Look-Up Table'!$J$4,IF(T145&gt;=0,'Look-Up Table'!$J$3))))</f>
        <v>Negligible</v>
      </c>
      <c r="W145" s="52"/>
    </row>
    <row r="146" spans="2:23" x14ac:dyDescent="0.2">
      <c r="B146" s="14"/>
      <c r="C146" s="19"/>
      <c r="D146" s="20" t="s">
        <v>215</v>
      </c>
      <c r="E146" s="33"/>
      <c r="G146" s="48"/>
      <c r="H146" s="49"/>
      <c r="I146" s="49"/>
      <c r="J146" s="50"/>
      <c r="K146" s="48">
        <f t="shared" si="2"/>
        <v>0</v>
      </c>
      <c r="L146" s="51" t="str">
        <f>IF(K146&gt;500,'Look-Up Table'!$J$6,IF(K146&gt;50,'Look-Up Table'!$J$5,IF(K146&gt;5,'Look-Up Table'!$J$4,IF(K146&gt;=0,'Look-Up Table'!$J$3))))</f>
        <v>Negligible</v>
      </c>
      <c r="N146" s="52"/>
      <c r="P146" s="48"/>
      <c r="Q146" s="49"/>
      <c r="R146" s="49"/>
      <c r="S146" s="50"/>
      <c r="T146" s="48">
        <f t="shared" si="3"/>
        <v>0</v>
      </c>
      <c r="U146" s="51" t="str">
        <f>IF(T146&gt;500,'Look-Up Table'!$J$6,IF(T146&gt;50,'Look-Up Table'!$J$5,IF(T146&gt;5,'Look-Up Table'!$J$4,IF(T146&gt;=0,'Look-Up Table'!$J$3))))</f>
        <v>Negligible</v>
      </c>
      <c r="W146" s="52"/>
    </row>
    <row r="147" spans="2:23" x14ac:dyDescent="0.2">
      <c r="B147" s="14"/>
      <c r="C147" s="19"/>
      <c r="D147" s="20" t="s">
        <v>216</v>
      </c>
      <c r="E147" s="33"/>
      <c r="G147" s="48"/>
      <c r="H147" s="49"/>
      <c r="I147" s="49"/>
      <c r="J147" s="50"/>
      <c r="K147" s="48">
        <f t="shared" si="2"/>
        <v>0</v>
      </c>
      <c r="L147" s="51" t="str">
        <f>IF(K147&gt;500,'Look-Up Table'!$J$6,IF(K147&gt;50,'Look-Up Table'!$J$5,IF(K147&gt;5,'Look-Up Table'!$J$4,IF(K147&gt;=0,'Look-Up Table'!$J$3))))</f>
        <v>Negligible</v>
      </c>
      <c r="N147" s="52"/>
      <c r="P147" s="48"/>
      <c r="Q147" s="49"/>
      <c r="R147" s="49"/>
      <c r="S147" s="50"/>
      <c r="T147" s="48">
        <f t="shared" si="3"/>
        <v>0</v>
      </c>
      <c r="U147" s="51" t="str">
        <f>IF(T147&gt;500,'Look-Up Table'!$J$6,IF(T147&gt;50,'Look-Up Table'!$J$5,IF(T147&gt;5,'Look-Up Table'!$J$4,IF(T147&gt;=0,'Look-Up Table'!$J$3))))</f>
        <v>Negligible</v>
      </c>
      <c r="W147" s="52"/>
    </row>
    <row r="148" spans="2:23" x14ac:dyDescent="0.2">
      <c r="B148" s="14"/>
      <c r="C148" s="19"/>
      <c r="D148" s="20" t="s">
        <v>18</v>
      </c>
      <c r="E148" s="33"/>
      <c r="G148" s="48"/>
      <c r="H148" s="49"/>
      <c r="I148" s="49"/>
      <c r="J148" s="50"/>
      <c r="K148" s="48">
        <f t="shared" ref="K148:K211" si="4">G148*H148*I148*J148</f>
        <v>0</v>
      </c>
      <c r="L148" s="51" t="str">
        <f>IF(K148&gt;500,'Look-Up Table'!$J$6,IF(K148&gt;50,'Look-Up Table'!$J$5,IF(K148&gt;5,'Look-Up Table'!$J$4,IF(K148&gt;=0,'Look-Up Table'!$J$3))))</f>
        <v>Negligible</v>
      </c>
      <c r="N148" s="52"/>
      <c r="P148" s="48"/>
      <c r="Q148" s="49"/>
      <c r="R148" s="49"/>
      <c r="S148" s="50"/>
      <c r="T148" s="48">
        <f t="shared" ref="T148:T211" si="5">P148*Q148*R148*S148</f>
        <v>0</v>
      </c>
      <c r="U148" s="51" t="str">
        <f>IF(T148&gt;500,'Look-Up Table'!$J$6,IF(T148&gt;50,'Look-Up Table'!$J$5,IF(T148&gt;5,'Look-Up Table'!$J$4,IF(T148&gt;=0,'Look-Up Table'!$J$3))))</f>
        <v>Negligible</v>
      </c>
      <c r="W148" s="52"/>
    </row>
    <row r="149" spans="2:23" x14ac:dyDescent="0.2">
      <c r="B149" s="14"/>
      <c r="C149" s="21"/>
      <c r="D149" s="20" t="s">
        <v>217</v>
      </c>
      <c r="E149" s="33"/>
      <c r="G149" s="48"/>
      <c r="H149" s="49"/>
      <c r="I149" s="49"/>
      <c r="J149" s="50"/>
      <c r="K149" s="48">
        <f t="shared" si="4"/>
        <v>0</v>
      </c>
      <c r="L149" s="51" t="str">
        <f>IF(K149&gt;500,'Look-Up Table'!$J$6,IF(K149&gt;50,'Look-Up Table'!$J$5,IF(K149&gt;5,'Look-Up Table'!$J$4,IF(K149&gt;=0,'Look-Up Table'!$J$3))))</f>
        <v>Negligible</v>
      </c>
      <c r="N149" s="52"/>
      <c r="P149" s="48"/>
      <c r="Q149" s="49"/>
      <c r="R149" s="49"/>
      <c r="S149" s="50"/>
      <c r="T149" s="48">
        <f t="shared" si="5"/>
        <v>0</v>
      </c>
      <c r="U149" s="51" t="str">
        <f>IF(T149&gt;500,'Look-Up Table'!$J$6,IF(T149&gt;50,'Look-Up Table'!$J$5,IF(T149&gt;5,'Look-Up Table'!$J$4,IF(T149&gt;=0,'Look-Up Table'!$J$3))))</f>
        <v>Negligible</v>
      </c>
      <c r="W149" s="52"/>
    </row>
    <row r="150" spans="2:23" x14ac:dyDescent="0.2">
      <c r="B150" s="14"/>
      <c r="C150" s="109" t="s">
        <v>224</v>
      </c>
      <c r="D150" s="20" t="s">
        <v>206</v>
      </c>
      <c r="E150" s="33"/>
      <c r="G150" s="48"/>
      <c r="H150" s="49"/>
      <c r="I150" s="49"/>
      <c r="J150" s="50"/>
      <c r="K150" s="48">
        <f t="shared" si="4"/>
        <v>0</v>
      </c>
      <c r="L150" s="51" t="str">
        <f>IF(K150&gt;500,'Look-Up Table'!$J$6,IF(K150&gt;50,'Look-Up Table'!$J$5,IF(K150&gt;5,'Look-Up Table'!$J$4,IF(K150&gt;=0,'Look-Up Table'!$J$3))))</f>
        <v>Negligible</v>
      </c>
      <c r="N150" s="52"/>
      <c r="P150" s="48"/>
      <c r="Q150" s="49"/>
      <c r="R150" s="49"/>
      <c r="S150" s="50"/>
      <c r="T150" s="48">
        <f t="shared" si="5"/>
        <v>0</v>
      </c>
      <c r="U150" s="51" t="str">
        <f>IF(T150&gt;500,'Look-Up Table'!$J$6,IF(T150&gt;50,'Look-Up Table'!$J$5,IF(T150&gt;5,'Look-Up Table'!$J$4,IF(T150&gt;=0,'Look-Up Table'!$J$3))))</f>
        <v>Negligible</v>
      </c>
      <c r="W150" s="52"/>
    </row>
    <row r="151" spans="2:23" x14ac:dyDescent="0.2">
      <c r="B151" s="14"/>
      <c r="C151" s="19"/>
      <c r="D151" s="20" t="s">
        <v>207</v>
      </c>
      <c r="E151" s="33"/>
      <c r="G151" s="48"/>
      <c r="H151" s="49"/>
      <c r="I151" s="49"/>
      <c r="J151" s="50"/>
      <c r="K151" s="48">
        <f t="shared" si="4"/>
        <v>0</v>
      </c>
      <c r="L151" s="51" t="str">
        <f>IF(K151&gt;500,'Look-Up Table'!$J$6,IF(K151&gt;50,'Look-Up Table'!$J$5,IF(K151&gt;5,'Look-Up Table'!$J$4,IF(K151&gt;=0,'Look-Up Table'!$J$3))))</f>
        <v>Negligible</v>
      </c>
      <c r="N151" s="52"/>
      <c r="P151" s="48"/>
      <c r="Q151" s="49"/>
      <c r="R151" s="49"/>
      <c r="S151" s="50"/>
      <c r="T151" s="48">
        <f t="shared" si="5"/>
        <v>0</v>
      </c>
      <c r="U151" s="51" t="str">
        <f>IF(T151&gt;500,'Look-Up Table'!$J$6,IF(T151&gt;50,'Look-Up Table'!$J$5,IF(T151&gt;5,'Look-Up Table'!$J$4,IF(T151&gt;=0,'Look-Up Table'!$J$3))))</f>
        <v>Negligible</v>
      </c>
      <c r="W151" s="52"/>
    </row>
    <row r="152" spans="2:23" x14ac:dyDescent="0.2">
      <c r="B152" s="14"/>
      <c r="C152" s="19"/>
      <c r="D152" s="20" t="s">
        <v>208</v>
      </c>
      <c r="E152" s="33"/>
      <c r="G152" s="48"/>
      <c r="H152" s="49"/>
      <c r="I152" s="49"/>
      <c r="J152" s="50"/>
      <c r="K152" s="48">
        <f t="shared" si="4"/>
        <v>0</v>
      </c>
      <c r="L152" s="51" t="str">
        <f>IF(K152&gt;500,'Look-Up Table'!$J$6,IF(K152&gt;50,'Look-Up Table'!$J$5,IF(K152&gt;5,'Look-Up Table'!$J$4,IF(K152&gt;=0,'Look-Up Table'!$J$3))))</f>
        <v>Negligible</v>
      </c>
      <c r="N152" s="52"/>
      <c r="P152" s="48"/>
      <c r="Q152" s="49"/>
      <c r="R152" s="49"/>
      <c r="S152" s="50"/>
      <c r="T152" s="48">
        <f t="shared" si="5"/>
        <v>0</v>
      </c>
      <c r="U152" s="51" t="str">
        <f>IF(T152&gt;500,'Look-Up Table'!$J$6,IF(T152&gt;50,'Look-Up Table'!$J$5,IF(T152&gt;5,'Look-Up Table'!$J$4,IF(T152&gt;=0,'Look-Up Table'!$J$3))))</f>
        <v>Negligible</v>
      </c>
      <c r="W152" s="52"/>
    </row>
    <row r="153" spans="2:23" x14ac:dyDescent="0.2">
      <c r="B153" s="14"/>
      <c r="C153" s="19"/>
      <c r="D153" s="20" t="s">
        <v>209</v>
      </c>
      <c r="E153" s="33"/>
      <c r="G153" s="48"/>
      <c r="H153" s="49"/>
      <c r="I153" s="49"/>
      <c r="J153" s="50"/>
      <c r="K153" s="48">
        <f t="shared" si="4"/>
        <v>0</v>
      </c>
      <c r="L153" s="51" t="str">
        <f>IF(K153&gt;500,'Look-Up Table'!$J$6,IF(K153&gt;50,'Look-Up Table'!$J$5,IF(K153&gt;5,'Look-Up Table'!$J$4,IF(K153&gt;=0,'Look-Up Table'!$J$3))))</f>
        <v>Negligible</v>
      </c>
      <c r="N153" s="52"/>
      <c r="P153" s="48"/>
      <c r="Q153" s="49"/>
      <c r="R153" s="49"/>
      <c r="S153" s="50"/>
      <c r="T153" s="48">
        <f t="shared" si="5"/>
        <v>0</v>
      </c>
      <c r="U153" s="51" t="str">
        <f>IF(T153&gt;500,'Look-Up Table'!$J$6,IF(T153&gt;50,'Look-Up Table'!$J$5,IF(T153&gt;5,'Look-Up Table'!$J$4,IF(T153&gt;=0,'Look-Up Table'!$J$3))))</f>
        <v>Negligible</v>
      </c>
      <c r="W153" s="52"/>
    </row>
    <row r="154" spans="2:23" x14ac:dyDescent="0.2">
      <c r="B154" s="14"/>
      <c r="C154" s="19"/>
      <c r="D154" s="20" t="s">
        <v>210</v>
      </c>
      <c r="E154" s="33"/>
      <c r="G154" s="48"/>
      <c r="H154" s="49"/>
      <c r="I154" s="49"/>
      <c r="J154" s="50"/>
      <c r="K154" s="48">
        <f t="shared" si="4"/>
        <v>0</v>
      </c>
      <c r="L154" s="51" t="str">
        <f>IF(K154&gt;500,'Look-Up Table'!$J$6,IF(K154&gt;50,'Look-Up Table'!$J$5,IF(K154&gt;5,'Look-Up Table'!$J$4,IF(K154&gt;=0,'Look-Up Table'!$J$3))))</f>
        <v>Negligible</v>
      </c>
      <c r="N154" s="52"/>
      <c r="P154" s="48"/>
      <c r="Q154" s="49"/>
      <c r="R154" s="49"/>
      <c r="S154" s="50"/>
      <c r="T154" s="48">
        <f t="shared" si="5"/>
        <v>0</v>
      </c>
      <c r="U154" s="51" t="str">
        <f>IF(T154&gt;500,'Look-Up Table'!$J$6,IF(T154&gt;50,'Look-Up Table'!$J$5,IF(T154&gt;5,'Look-Up Table'!$J$4,IF(T154&gt;=0,'Look-Up Table'!$J$3))))</f>
        <v>Negligible</v>
      </c>
      <c r="W154" s="52"/>
    </row>
    <row r="155" spans="2:23" x14ac:dyDescent="0.2">
      <c r="B155" s="14"/>
      <c r="C155" s="19"/>
      <c r="D155" s="20" t="s">
        <v>211</v>
      </c>
      <c r="E155" s="33"/>
      <c r="G155" s="48"/>
      <c r="H155" s="49"/>
      <c r="I155" s="49"/>
      <c r="J155" s="50"/>
      <c r="K155" s="48">
        <f t="shared" si="4"/>
        <v>0</v>
      </c>
      <c r="L155" s="51" t="str">
        <f>IF(K155&gt;500,'Look-Up Table'!$J$6,IF(K155&gt;50,'Look-Up Table'!$J$5,IF(K155&gt;5,'Look-Up Table'!$J$4,IF(K155&gt;=0,'Look-Up Table'!$J$3))))</f>
        <v>Negligible</v>
      </c>
      <c r="N155" s="52"/>
      <c r="P155" s="48"/>
      <c r="Q155" s="49"/>
      <c r="R155" s="49"/>
      <c r="S155" s="50"/>
      <c r="T155" s="48">
        <f t="shared" si="5"/>
        <v>0</v>
      </c>
      <c r="U155" s="51" t="str">
        <f>IF(T155&gt;500,'Look-Up Table'!$J$6,IF(T155&gt;50,'Look-Up Table'!$J$5,IF(T155&gt;5,'Look-Up Table'!$J$4,IF(T155&gt;=0,'Look-Up Table'!$J$3))))</f>
        <v>Negligible</v>
      </c>
      <c r="W155" s="52"/>
    </row>
    <row r="156" spans="2:23" x14ac:dyDescent="0.2">
      <c r="B156" s="14"/>
      <c r="C156" s="19"/>
      <c r="D156" s="20" t="s">
        <v>212</v>
      </c>
      <c r="E156" s="33"/>
      <c r="G156" s="48"/>
      <c r="H156" s="49"/>
      <c r="I156" s="49"/>
      <c r="J156" s="50"/>
      <c r="K156" s="48">
        <f t="shared" si="4"/>
        <v>0</v>
      </c>
      <c r="L156" s="51" t="str">
        <f>IF(K156&gt;500,'Look-Up Table'!$J$6,IF(K156&gt;50,'Look-Up Table'!$J$5,IF(K156&gt;5,'Look-Up Table'!$J$4,IF(K156&gt;=0,'Look-Up Table'!$J$3))))</f>
        <v>Negligible</v>
      </c>
      <c r="N156" s="52"/>
      <c r="P156" s="48"/>
      <c r="Q156" s="49"/>
      <c r="R156" s="49"/>
      <c r="S156" s="50"/>
      <c r="T156" s="48">
        <f t="shared" si="5"/>
        <v>0</v>
      </c>
      <c r="U156" s="51" t="str">
        <f>IF(T156&gt;500,'Look-Up Table'!$J$6,IF(T156&gt;50,'Look-Up Table'!$J$5,IF(T156&gt;5,'Look-Up Table'!$J$4,IF(T156&gt;=0,'Look-Up Table'!$J$3))))</f>
        <v>Negligible</v>
      </c>
      <c r="W156" s="52"/>
    </row>
    <row r="157" spans="2:23" x14ac:dyDescent="0.2">
      <c r="B157" s="14"/>
      <c r="C157" s="19"/>
      <c r="D157" s="20" t="s">
        <v>213</v>
      </c>
      <c r="E157" s="33"/>
      <c r="G157" s="48"/>
      <c r="H157" s="49"/>
      <c r="I157" s="49"/>
      <c r="J157" s="50"/>
      <c r="K157" s="48">
        <f t="shared" si="4"/>
        <v>0</v>
      </c>
      <c r="L157" s="51" t="str">
        <f>IF(K157&gt;500,'Look-Up Table'!$J$6,IF(K157&gt;50,'Look-Up Table'!$J$5,IF(K157&gt;5,'Look-Up Table'!$J$4,IF(K157&gt;=0,'Look-Up Table'!$J$3))))</f>
        <v>Negligible</v>
      </c>
      <c r="N157" s="52"/>
      <c r="P157" s="48"/>
      <c r="Q157" s="49"/>
      <c r="R157" s="49"/>
      <c r="S157" s="50"/>
      <c r="T157" s="48">
        <f t="shared" si="5"/>
        <v>0</v>
      </c>
      <c r="U157" s="51" t="str">
        <f>IF(T157&gt;500,'Look-Up Table'!$J$6,IF(T157&gt;50,'Look-Up Table'!$J$5,IF(T157&gt;5,'Look-Up Table'!$J$4,IF(T157&gt;=0,'Look-Up Table'!$J$3))))</f>
        <v>Negligible</v>
      </c>
      <c r="W157" s="52"/>
    </row>
    <row r="158" spans="2:23" x14ac:dyDescent="0.2">
      <c r="B158" s="14"/>
      <c r="C158" s="19"/>
      <c r="D158" s="20" t="s">
        <v>214</v>
      </c>
      <c r="E158" s="33"/>
      <c r="G158" s="48"/>
      <c r="H158" s="49"/>
      <c r="I158" s="49"/>
      <c r="J158" s="50"/>
      <c r="K158" s="48">
        <f t="shared" si="4"/>
        <v>0</v>
      </c>
      <c r="L158" s="51" t="str">
        <f>IF(K158&gt;500,'Look-Up Table'!$J$6,IF(K158&gt;50,'Look-Up Table'!$J$5,IF(K158&gt;5,'Look-Up Table'!$J$4,IF(K158&gt;=0,'Look-Up Table'!$J$3))))</f>
        <v>Negligible</v>
      </c>
      <c r="N158" s="52"/>
      <c r="P158" s="48"/>
      <c r="Q158" s="49"/>
      <c r="R158" s="49"/>
      <c r="S158" s="50"/>
      <c r="T158" s="48">
        <f t="shared" si="5"/>
        <v>0</v>
      </c>
      <c r="U158" s="51" t="str">
        <f>IF(T158&gt;500,'Look-Up Table'!$J$6,IF(T158&gt;50,'Look-Up Table'!$J$5,IF(T158&gt;5,'Look-Up Table'!$J$4,IF(T158&gt;=0,'Look-Up Table'!$J$3))))</f>
        <v>Negligible</v>
      </c>
      <c r="W158" s="52"/>
    </row>
    <row r="159" spans="2:23" x14ac:dyDescent="0.2">
      <c r="B159" s="14"/>
      <c r="C159" s="19"/>
      <c r="D159" s="20" t="s">
        <v>215</v>
      </c>
      <c r="E159" s="33"/>
      <c r="G159" s="48"/>
      <c r="H159" s="49"/>
      <c r="I159" s="49"/>
      <c r="J159" s="50"/>
      <c r="K159" s="48">
        <f t="shared" si="4"/>
        <v>0</v>
      </c>
      <c r="L159" s="51" t="str">
        <f>IF(K159&gt;500,'Look-Up Table'!$J$6,IF(K159&gt;50,'Look-Up Table'!$J$5,IF(K159&gt;5,'Look-Up Table'!$J$4,IF(K159&gt;=0,'Look-Up Table'!$J$3))))</f>
        <v>Negligible</v>
      </c>
      <c r="N159" s="52"/>
      <c r="P159" s="48"/>
      <c r="Q159" s="49"/>
      <c r="R159" s="49"/>
      <c r="S159" s="50"/>
      <c r="T159" s="48">
        <f t="shared" si="5"/>
        <v>0</v>
      </c>
      <c r="U159" s="51" t="str">
        <f>IF(T159&gt;500,'Look-Up Table'!$J$6,IF(T159&gt;50,'Look-Up Table'!$J$5,IF(T159&gt;5,'Look-Up Table'!$J$4,IF(T159&gt;=0,'Look-Up Table'!$J$3))))</f>
        <v>Negligible</v>
      </c>
      <c r="W159" s="52"/>
    </row>
    <row r="160" spans="2:23" x14ac:dyDescent="0.2">
      <c r="B160" s="14"/>
      <c r="C160" s="19"/>
      <c r="D160" s="20" t="s">
        <v>216</v>
      </c>
      <c r="E160" s="33"/>
      <c r="G160" s="48"/>
      <c r="H160" s="49"/>
      <c r="I160" s="49"/>
      <c r="J160" s="50"/>
      <c r="K160" s="48">
        <f t="shared" si="4"/>
        <v>0</v>
      </c>
      <c r="L160" s="51" t="str">
        <f>IF(K160&gt;500,'Look-Up Table'!$J$6,IF(K160&gt;50,'Look-Up Table'!$J$5,IF(K160&gt;5,'Look-Up Table'!$J$4,IF(K160&gt;=0,'Look-Up Table'!$J$3))))</f>
        <v>Negligible</v>
      </c>
      <c r="N160" s="52"/>
      <c r="P160" s="48"/>
      <c r="Q160" s="49"/>
      <c r="R160" s="49"/>
      <c r="S160" s="50"/>
      <c r="T160" s="48">
        <f t="shared" si="5"/>
        <v>0</v>
      </c>
      <c r="U160" s="51" t="str">
        <f>IF(T160&gt;500,'Look-Up Table'!$J$6,IF(T160&gt;50,'Look-Up Table'!$J$5,IF(T160&gt;5,'Look-Up Table'!$J$4,IF(T160&gt;=0,'Look-Up Table'!$J$3))))</f>
        <v>Negligible</v>
      </c>
      <c r="W160" s="52"/>
    </row>
    <row r="161" spans="2:23" x14ac:dyDescent="0.2">
      <c r="B161" s="14"/>
      <c r="C161" s="19"/>
      <c r="D161" s="20" t="s">
        <v>18</v>
      </c>
      <c r="E161" s="33"/>
      <c r="G161" s="48"/>
      <c r="H161" s="49"/>
      <c r="I161" s="49"/>
      <c r="J161" s="50"/>
      <c r="K161" s="48">
        <f t="shared" si="4"/>
        <v>0</v>
      </c>
      <c r="L161" s="51" t="str">
        <f>IF(K161&gt;500,'Look-Up Table'!$J$6,IF(K161&gt;50,'Look-Up Table'!$J$5,IF(K161&gt;5,'Look-Up Table'!$J$4,IF(K161&gt;=0,'Look-Up Table'!$J$3))))</f>
        <v>Negligible</v>
      </c>
      <c r="N161" s="52"/>
      <c r="P161" s="48"/>
      <c r="Q161" s="49"/>
      <c r="R161" s="49"/>
      <c r="S161" s="50"/>
      <c r="T161" s="48">
        <f t="shared" si="5"/>
        <v>0</v>
      </c>
      <c r="U161" s="51" t="str">
        <f>IF(T161&gt;500,'Look-Up Table'!$J$6,IF(T161&gt;50,'Look-Up Table'!$J$5,IF(T161&gt;5,'Look-Up Table'!$J$4,IF(T161&gt;=0,'Look-Up Table'!$J$3))))</f>
        <v>Negligible</v>
      </c>
      <c r="W161" s="52"/>
    </row>
    <row r="162" spans="2:23" x14ac:dyDescent="0.2">
      <c r="B162" s="14"/>
      <c r="C162" s="21"/>
      <c r="D162" s="20" t="s">
        <v>217</v>
      </c>
      <c r="E162" s="33"/>
      <c r="G162" s="48"/>
      <c r="H162" s="49"/>
      <c r="I162" s="49"/>
      <c r="J162" s="50"/>
      <c r="K162" s="48">
        <f t="shared" si="4"/>
        <v>0</v>
      </c>
      <c r="L162" s="51" t="str">
        <f>IF(K162&gt;500,'Look-Up Table'!$J$6,IF(K162&gt;50,'Look-Up Table'!$J$5,IF(K162&gt;5,'Look-Up Table'!$J$4,IF(K162&gt;=0,'Look-Up Table'!$J$3))))</f>
        <v>Negligible</v>
      </c>
      <c r="N162" s="52"/>
      <c r="P162" s="48"/>
      <c r="Q162" s="49"/>
      <c r="R162" s="49"/>
      <c r="S162" s="50"/>
      <c r="T162" s="48">
        <f t="shared" si="5"/>
        <v>0</v>
      </c>
      <c r="U162" s="51" t="str">
        <f>IF(T162&gt;500,'Look-Up Table'!$J$6,IF(T162&gt;50,'Look-Up Table'!$J$5,IF(T162&gt;5,'Look-Up Table'!$J$4,IF(T162&gt;=0,'Look-Up Table'!$J$3))))</f>
        <v>Negligible</v>
      </c>
      <c r="W162" s="52"/>
    </row>
    <row r="163" spans="2:23" x14ac:dyDescent="0.2">
      <c r="B163" s="14"/>
      <c r="C163" s="109" t="s">
        <v>225</v>
      </c>
      <c r="D163" s="20" t="s">
        <v>206</v>
      </c>
      <c r="E163" s="33"/>
      <c r="G163" s="48"/>
      <c r="H163" s="49"/>
      <c r="I163" s="49"/>
      <c r="J163" s="50"/>
      <c r="K163" s="48">
        <f t="shared" si="4"/>
        <v>0</v>
      </c>
      <c r="L163" s="51" t="str">
        <f>IF(K163&gt;500,'Look-Up Table'!$J$6,IF(K163&gt;50,'Look-Up Table'!$J$5,IF(K163&gt;5,'Look-Up Table'!$J$4,IF(K163&gt;=0,'Look-Up Table'!$J$3))))</f>
        <v>Negligible</v>
      </c>
      <c r="N163" s="52"/>
      <c r="P163" s="48"/>
      <c r="Q163" s="49"/>
      <c r="R163" s="49"/>
      <c r="S163" s="50"/>
      <c r="T163" s="48">
        <f t="shared" si="5"/>
        <v>0</v>
      </c>
      <c r="U163" s="51" t="str">
        <f>IF(T163&gt;500,'Look-Up Table'!$J$6,IF(T163&gt;50,'Look-Up Table'!$J$5,IF(T163&gt;5,'Look-Up Table'!$J$4,IF(T163&gt;=0,'Look-Up Table'!$J$3))))</f>
        <v>Negligible</v>
      </c>
      <c r="W163" s="52"/>
    </row>
    <row r="164" spans="2:23" x14ac:dyDescent="0.2">
      <c r="B164" s="14"/>
      <c r="C164" s="19"/>
      <c r="D164" s="20" t="s">
        <v>207</v>
      </c>
      <c r="E164" s="33"/>
      <c r="G164" s="48"/>
      <c r="H164" s="49"/>
      <c r="I164" s="49"/>
      <c r="J164" s="50"/>
      <c r="K164" s="48">
        <f t="shared" si="4"/>
        <v>0</v>
      </c>
      <c r="L164" s="51" t="str">
        <f>IF(K164&gt;500,'Look-Up Table'!$J$6,IF(K164&gt;50,'Look-Up Table'!$J$5,IF(K164&gt;5,'Look-Up Table'!$J$4,IF(K164&gt;=0,'Look-Up Table'!$J$3))))</f>
        <v>Negligible</v>
      </c>
      <c r="N164" s="52"/>
      <c r="P164" s="48"/>
      <c r="Q164" s="49"/>
      <c r="R164" s="49"/>
      <c r="S164" s="50"/>
      <c r="T164" s="48">
        <f t="shared" si="5"/>
        <v>0</v>
      </c>
      <c r="U164" s="51" t="str">
        <f>IF(T164&gt;500,'Look-Up Table'!$J$6,IF(T164&gt;50,'Look-Up Table'!$J$5,IF(T164&gt;5,'Look-Up Table'!$J$4,IF(T164&gt;=0,'Look-Up Table'!$J$3))))</f>
        <v>Negligible</v>
      </c>
      <c r="W164" s="52"/>
    </row>
    <row r="165" spans="2:23" x14ac:dyDescent="0.2">
      <c r="B165" s="14"/>
      <c r="C165" s="19"/>
      <c r="D165" s="20" t="s">
        <v>208</v>
      </c>
      <c r="E165" s="33"/>
      <c r="G165" s="48"/>
      <c r="H165" s="49"/>
      <c r="I165" s="49"/>
      <c r="J165" s="50"/>
      <c r="K165" s="48">
        <f t="shared" si="4"/>
        <v>0</v>
      </c>
      <c r="L165" s="51" t="str">
        <f>IF(K165&gt;500,'Look-Up Table'!$J$6,IF(K165&gt;50,'Look-Up Table'!$J$5,IF(K165&gt;5,'Look-Up Table'!$J$4,IF(K165&gt;=0,'Look-Up Table'!$J$3))))</f>
        <v>Negligible</v>
      </c>
      <c r="N165" s="52"/>
      <c r="P165" s="48"/>
      <c r="Q165" s="49"/>
      <c r="R165" s="49"/>
      <c r="S165" s="50"/>
      <c r="T165" s="48">
        <f t="shared" si="5"/>
        <v>0</v>
      </c>
      <c r="U165" s="51" t="str">
        <f>IF(T165&gt;500,'Look-Up Table'!$J$6,IF(T165&gt;50,'Look-Up Table'!$J$5,IF(T165&gt;5,'Look-Up Table'!$J$4,IF(T165&gt;=0,'Look-Up Table'!$J$3))))</f>
        <v>Negligible</v>
      </c>
      <c r="W165" s="52"/>
    </row>
    <row r="166" spans="2:23" x14ac:dyDescent="0.2">
      <c r="B166" s="14"/>
      <c r="C166" s="19"/>
      <c r="D166" s="20" t="s">
        <v>209</v>
      </c>
      <c r="E166" s="33"/>
      <c r="G166" s="48"/>
      <c r="H166" s="49"/>
      <c r="I166" s="49"/>
      <c r="J166" s="50"/>
      <c r="K166" s="48">
        <f t="shared" si="4"/>
        <v>0</v>
      </c>
      <c r="L166" s="51" t="str">
        <f>IF(K166&gt;500,'Look-Up Table'!$J$6,IF(K166&gt;50,'Look-Up Table'!$J$5,IF(K166&gt;5,'Look-Up Table'!$J$4,IF(K166&gt;=0,'Look-Up Table'!$J$3))))</f>
        <v>Negligible</v>
      </c>
      <c r="N166" s="52"/>
      <c r="P166" s="48"/>
      <c r="Q166" s="49"/>
      <c r="R166" s="49"/>
      <c r="S166" s="50"/>
      <c r="T166" s="48">
        <f t="shared" si="5"/>
        <v>0</v>
      </c>
      <c r="U166" s="51" t="str">
        <f>IF(T166&gt;500,'Look-Up Table'!$J$6,IF(T166&gt;50,'Look-Up Table'!$J$5,IF(T166&gt;5,'Look-Up Table'!$J$4,IF(T166&gt;=0,'Look-Up Table'!$J$3))))</f>
        <v>Negligible</v>
      </c>
      <c r="W166" s="52"/>
    </row>
    <row r="167" spans="2:23" x14ac:dyDescent="0.2">
      <c r="B167" s="14"/>
      <c r="C167" s="19"/>
      <c r="D167" s="20" t="s">
        <v>210</v>
      </c>
      <c r="E167" s="33"/>
      <c r="G167" s="48"/>
      <c r="H167" s="49"/>
      <c r="I167" s="49"/>
      <c r="J167" s="50"/>
      <c r="K167" s="48">
        <f t="shared" si="4"/>
        <v>0</v>
      </c>
      <c r="L167" s="51" t="str">
        <f>IF(K167&gt;500,'Look-Up Table'!$J$6,IF(K167&gt;50,'Look-Up Table'!$J$5,IF(K167&gt;5,'Look-Up Table'!$J$4,IF(K167&gt;=0,'Look-Up Table'!$J$3))))</f>
        <v>Negligible</v>
      </c>
      <c r="N167" s="52"/>
      <c r="P167" s="48"/>
      <c r="Q167" s="49"/>
      <c r="R167" s="49"/>
      <c r="S167" s="50"/>
      <c r="T167" s="48">
        <f t="shared" si="5"/>
        <v>0</v>
      </c>
      <c r="U167" s="51" t="str">
        <f>IF(T167&gt;500,'Look-Up Table'!$J$6,IF(T167&gt;50,'Look-Up Table'!$J$5,IF(T167&gt;5,'Look-Up Table'!$J$4,IF(T167&gt;=0,'Look-Up Table'!$J$3))))</f>
        <v>Negligible</v>
      </c>
      <c r="W167" s="52"/>
    </row>
    <row r="168" spans="2:23" x14ac:dyDescent="0.2">
      <c r="B168" s="14"/>
      <c r="C168" s="19"/>
      <c r="D168" s="20" t="s">
        <v>211</v>
      </c>
      <c r="E168" s="33"/>
      <c r="G168" s="48"/>
      <c r="H168" s="49"/>
      <c r="I168" s="49"/>
      <c r="J168" s="50"/>
      <c r="K168" s="48">
        <f t="shared" si="4"/>
        <v>0</v>
      </c>
      <c r="L168" s="51" t="str">
        <f>IF(K168&gt;500,'Look-Up Table'!$J$6,IF(K168&gt;50,'Look-Up Table'!$J$5,IF(K168&gt;5,'Look-Up Table'!$J$4,IF(K168&gt;=0,'Look-Up Table'!$J$3))))</f>
        <v>Negligible</v>
      </c>
      <c r="N168" s="52"/>
      <c r="P168" s="48"/>
      <c r="Q168" s="49"/>
      <c r="R168" s="49"/>
      <c r="S168" s="50"/>
      <c r="T168" s="48">
        <f t="shared" si="5"/>
        <v>0</v>
      </c>
      <c r="U168" s="51" t="str">
        <f>IF(T168&gt;500,'Look-Up Table'!$J$6,IF(T168&gt;50,'Look-Up Table'!$J$5,IF(T168&gt;5,'Look-Up Table'!$J$4,IF(T168&gt;=0,'Look-Up Table'!$J$3))))</f>
        <v>Negligible</v>
      </c>
      <c r="W168" s="52"/>
    </row>
    <row r="169" spans="2:23" x14ac:dyDescent="0.2">
      <c r="B169" s="14"/>
      <c r="C169" s="19"/>
      <c r="D169" s="20" t="s">
        <v>212</v>
      </c>
      <c r="E169" s="33"/>
      <c r="G169" s="48"/>
      <c r="H169" s="49"/>
      <c r="I169" s="49"/>
      <c r="J169" s="50"/>
      <c r="K169" s="48">
        <f t="shared" si="4"/>
        <v>0</v>
      </c>
      <c r="L169" s="51" t="str">
        <f>IF(K169&gt;500,'Look-Up Table'!$J$6,IF(K169&gt;50,'Look-Up Table'!$J$5,IF(K169&gt;5,'Look-Up Table'!$J$4,IF(K169&gt;=0,'Look-Up Table'!$J$3))))</f>
        <v>Negligible</v>
      </c>
      <c r="N169" s="52"/>
      <c r="P169" s="48"/>
      <c r="Q169" s="49"/>
      <c r="R169" s="49"/>
      <c r="S169" s="50"/>
      <c r="T169" s="48">
        <f t="shared" si="5"/>
        <v>0</v>
      </c>
      <c r="U169" s="51" t="str">
        <f>IF(T169&gt;500,'Look-Up Table'!$J$6,IF(T169&gt;50,'Look-Up Table'!$J$5,IF(T169&gt;5,'Look-Up Table'!$J$4,IF(T169&gt;=0,'Look-Up Table'!$J$3))))</f>
        <v>Negligible</v>
      </c>
      <c r="W169" s="52"/>
    </row>
    <row r="170" spans="2:23" x14ac:dyDescent="0.2">
      <c r="B170" s="14"/>
      <c r="C170" s="19"/>
      <c r="D170" s="20" t="s">
        <v>213</v>
      </c>
      <c r="E170" s="33"/>
      <c r="G170" s="48"/>
      <c r="H170" s="49"/>
      <c r="I170" s="49"/>
      <c r="J170" s="50"/>
      <c r="K170" s="48">
        <f t="shared" si="4"/>
        <v>0</v>
      </c>
      <c r="L170" s="51" t="str">
        <f>IF(K170&gt;500,'Look-Up Table'!$J$6,IF(K170&gt;50,'Look-Up Table'!$J$5,IF(K170&gt;5,'Look-Up Table'!$J$4,IF(K170&gt;=0,'Look-Up Table'!$J$3))))</f>
        <v>Negligible</v>
      </c>
      <c r="N170" s="52"/>
      <c r="P170" s="48"/>
      <c r="Q170" s="49"/>
      <c r="R170" s="49"/>
      <c r="S170" s="50"/>
      <c r="T170" s="48">
        <f t="shared" si="5"/>
        <v>0</v>
      </c>
      <c r="U170" s="51" t="str">
        <f>IF(T170&gt;500,'Look-Up Table'!$J$6,IF(T170&gt;50,'Look-Up Table'!$J$5,IF(T170&gt;5,'Look-Up Table'!$J$4,IF(T170&gt;=0,'Look-Up Table'!$J$3))))</f>
        <v>Negligible</v>
      </c>
      <c r="W170" s="52"/>
    </row>
    <row r="171" spans="2:23" x14ac:dyDescent="0.2">
      <c r="B171" s="14"/>
      <c r="C171" s="19"/>
      <c r="D171" s="20" t="s">
        <v>214</v>
      </c>
      <c r="E171" s="33"/>
      <c r="G171" s="48"/>
      <c r="H171" s="49"/>
      <c r="I171" s="49"/>
      <c r="J171" s="50"/>
      <c r="K171" s="48">
        <f t="shared" si="4"/>
        <v>0</v>
      </c>
      <c r="L171" s="51" t="str">
        <f>IF(K171&gt;500,'Look-Up Table'!$J$6,IF(K171&gt;50,'Look-Up Table'!$J$5,IF(K171&gt;5,'Look-Up Table'!$J$4,IF(K171&gt;=0,'Look-Up Table'!$J$3))))</f>
        <v>Negligible</v>
      </c>
      <c r="N171" s="52"/>
      <c r="P171" s="48"/>
      <c r="Q171" s="49"/>
      <c r="R171" s="49"/>
      <c r="S171" s="50"/>
      <c r="T171" s="48">
        <f t="shared" si="5"/>
        <v>0</v>
      </c>
      <c r="U171" s="51" t="str">
        <f>IF(T171&gt;500,'Look-Up Table'!$J$6,IF(T171&gt;50,'Look-Up Table'!$J$5,IF(T171&gt;5,'Look-Up Table'!$J$4,IF(T171&gt;=0,'Look-Up Table'!$J$3))))</f>
        <v>Negligible</v>
      </c>
      <c r="W171" s="52"/>
    </row>
    <row r="172" spans="2:23" x14ac:dyDescent="0.2">
      <c r="B172" s="14"/>
      <c r="C172" s="19"/>
      <c r="D172" s="20" t="s">
        <v>215</v>
      </c>
      <c r="E172" s="33"/>
      <c r="G172" s="48"/>
      <c r="H172" s="49"/>
      <c r="I172" s="49"/>
      <c r="J172" s="50"/>
      <c r="K172" s="48">
        <f t="shared" si="4"/>
        <v>0</v>
      </c>
      <c r="L172" s="51" t="str">
        <f>IF(K172&gt;500,'Look-Up Table'!$J$6,IF(K172&gt;50,'Look-Up Table'!$J$5,IF(K172&gt;5,'Look-Up Table'!$J$4,IF(K172&gt;=0,'Look-Up Table'!$J$3))))</f>
        <v>Negligible</v>
      </c>
      <c r="N172" s="52"/>
      <c r="P172" s="48"/>
      <c r="Q172" s="49"/>
      <c r="R172" s="49"/>
      <c r="S172" s="50"/>
      <c r="T172" s="48">
        <f t="shared" si="5"/>
        <v>0</v>
      </c>
      <c r="U172" s="51" t="str">
        <f>IF(T172&gt;500,'Look-Up Table'!$J$6,IF(T172&gt;50,'Look-Up Table'!$J$5,IF(T172&gt;5,'Look-Up Table'!$J$4,IF(T172&gt;=0,'Look-Up Table'!$J$3))))</f>
        <v>Negligible</v>
      </c>
      <c r="W172" s="52"/>
    </row>
    <row r="173" spans="2:23" x14ac:dyDescent="0.2">
      <c r="B173" s="14"/>
      <c r="C173" s="19"/>
      <c r="D173" s="20" t="s">
        <v>216</v>
      </c>
      <c r="E173" s="33"/>
      <c r="G173" s="48"/>
      <c r="H173" s="49"/>
      <c r="I173" s="49"/>
      <c r="J173" s="50"/>
      <c r="K173" s="48">
        <f t="shared" si="4"/>
        <v>0</v>
      </c>
      <c r="L173" s="51" t="str">
        <f>IF(K173&gt;500,'Look-Up Table'!$J$6,IF(K173&gt;50,'Look-Up Table'!$J$5,IF(K173&gt;5,'Look-Up Table'!$J$4,IF(K173&gt;=0,'Look-Up Table'!$J$3))))</f>
        <v>Negligible</v>
      </c>
      <c r="N173" s="52"/>
      <c r="P173" s="48"/>
      <c r="Q173" s="49"/>
      <c r="R173" s="49"/>
      <c r="S173" s="50"/>
      <c r="T173" s="48">
        <f t="shared" si="5"/>
        <v>0</v>
      </c>
      <c r="U173" s="51" t="str">
        <f>IF(T173&gt;500,'Look-Up Table'!$J$6,IF(T173&gt;50,'Look-Up Table'!$J$5,IF(T173&gt;5,'Look-Up Table'!$J$4,IF(T173&gt;=0,'Look-Up Table'!$J$3))))</f>
        <v>Negligible</v>
      </c>
      <c r="W173" s="52"/>
    </row>
    <row r="174" spans="2:23" x14ac:dyDescent="0.2">
      <c r="B174" s="14"/>
      <c r="C174" s="19"/>
      <c r="D174" s="20" t="s">
        <v>18</v>
      </c>
      <c r="E174" s="33"/>
      <c r="G174" s="48"/>
      <c r="H174" s="49"/>
      <c r="I174" s="49"/>
      <c r="J174" s="50"/>
      <c r="K174" s="48">
        <f t="shared" si="4"/>
        <v>0</v>
      </c>
      <c r="L174" s="51" t="str">
        <f>IF(K174&gt;500,'Look-Up Table'!$J$6,IF(K174&gt;50,'Look-Up Table'!$J$5,IF(K174&gt;5,'Look-Up Table'!$J$4,IF(K174&gt;=0,'Look-Up Table'!$J$3))))</f>
        <v>Negligible</v>
      </c>
      <c r="N174" s="52"/>
      <c r="P174" s="48"/>
      <c r="Q174" s="49"/>
      <c r="R174" s="49"/>
      <c r="S174" s="50"/>
      <c r="T174" s="48">
        <f t="shared" si="5"/>
        <v>0</v>
      </c>
      <c r="U174" s="51" t="str">
        <f>IF(T174&gt;500,'Look-Up Table'!$J$6,IF(T174&gt;50,'Look-Up Table'!$J$5,IF(T174&gt;5,'Look-Up Table'!$J$4,IF(T174&gt;=0,'Look-Up Table'!$J$3))))</f>
        <v>Negligible</v>
      </c>
      <c r="W174" s="52"/>
    </row>
    <row r="175" spans="2:23" x14ac:dyDescent="0.2">
      <c r="B175" s="14"/>
      <c r="C175" s="21"/>
      <c r="D175" s="20" t="s">
        <v>217</v>
      </c>
      <c r="E175" s="33"/>
      <c r="G175" s="48"/>
      <c r="H175" s="49"/>
      <c r="I175" s="49"/>
      <c r="J175" s="50"/>
      <c r="K175" s="48">
        <f t="shared" si="4"/>
        <v>0</v>
      </c>
      <c r="L175" s="51" t="str">
        <f>IF(K175&gt;500,'Look-Up Table'!$J$6,IF(K175&gt;50,'Look-Up Table'!$J$5,IF(K175&gt;5,'Look-Up Table'!$J$4,IF(K175&gt;=0,'Look-Up Table'!$J$3))))</f>
        <v>Negligible</v>
      </c>
      <c r="N175" s="52"/>
      <c r="P175" s="48"/>
      <c r="Q175" s="49"/>
      <c r="R175" s="49"/>
      <c r="S175" s="50"/>
      <c r="T175" s="48">
        <f t="shared" si="5"/>
        <v>0</v>
      </c>
      <c r="U175" s="51" t="str">
        <f>IF(T175&gt;500,'Look-Up Table'!$J$6,IF(T175&gt;50,'Look-Up Table'!$J$5,IF(T175&gt;5,'Look-Up Table'!$J$4,IF(T175&gt;=0,'Look-Up Table'!$J$3))))</f>
        <v>Negligible</v>
      </c>
      <c r="W175" s="52"/>
    </row>
    <row r="176" spans="2:23" x14ac:dyDescent="0.2">
      <c r="B176" s="14"/>
      <c r="C176" s="109" t="s">
        <v>226</v>
      </c>
      <c r="D176" s="20" t="s">
        <v>206</v>
      </c>
      <c r="E176" s="33"/>
      <c r="G176" s="48"/>
      <c r="H176" s="49"/>
      <c r="I176" s="49"/>
      <c r="J176" s="50"/>
      <c r="K176" s="48">
        <f t="shared" si="4"/>
        <v>0</v>
      </c>
      <c r="L176" s="51" t="str">
        <f>IF(K176&gt;500,'Look-Up Table'!$J$6,IF(K176&gt;50,'Look-Up Table'!$J$5,IF(K176&gt;5,'Look-Up Table'!$J$4,IF(K176&gt;=0,'Look-Up Table'!$J$3))))</f>
        <v>Negligible</v>
      </c>
      <c r="N176" s="52"/>
      <c r="P176" s="48"/>
      <c r="Q176" s="49"/>
      <c r="R176" s="49"/>
      <c r="S176" s="50"/>
      <c r="T176" s="48">
        <f t="shared" si="5"/>
        <v>0</v>
      </c>
      <c r="U176" s="51" t="str">
        <f>IF(T176&gt;500,'Look-Up Table'!$J$6,IF(T176&gt;50,'Look-Up Table'!$J$5,IF(T176&gt;5,'Look-Up Table'!$J$4,IF(T176&gt;=0,'Look-Up Table'!$J$3))))</f>
        <v>Negligible</v>
      </c>
      <c r="W176" s="52"/>
    </row>
    <row r="177" spans="2:23" x14ac:dyDescent="0.2">
      <c r="B177" s="14"/>
      <c r="C177" s="19"/>
      <c r="D177" s="20" t="s">
        <v>207</v>
      </c>
      <c r="E177" s="33"/>
      <c r="G177" s="48"/>
      <c r="H177" s="49"/>
      <c r="I177" s="49"/>
      <c r="J177" s="50"/>
      <c r="K177" s="48">
        <f t="shared" si="4"/>
        <v>0</v>
      </c>
      <c r="L177" s="51" t="str">
        <f>IF(K177&gt;500,'Look-Up Table'!$J$6,IF(K177&gt;50,'Look-Up Table'!$J$5,IF(K177&gt;5,'Look-Up Table'!$J$4,IF(K177&gt;=0,'Look-Up Table'!$J$3))))</f>
        <v>Negligible</v>
      </c>
      <c r="N177" s="52"/>
      <c r="P177" s="48"/>
      <c r="Q177" s="49"/>
      <c r="R177" s="49"/>
      <c r="S177" s="50"/>
      <c r="T177" s="48">
        <f t="shared" si="5"/>
        <v>0</v>
      </c>
      <c r="U177" s="51" t="str">
        <f>IF(T177&gt;500,'Look-Up Table'!$J$6,IF(T177&gt;50,'Look-Up Table'!$J$5,IF(T177&gt;5,'Look-Up Table'!$J$4,IF(T177&gt;=0,'Look-Up Table'!$J$3))))</f>
        <v>Negligible</v>
      </c>
      <c r="W177" s="52"/>
    </row>
    <row r="178" spans="2:23" x14ac:dyDescent="0.2">
      <c r="B178" s="14"/>
      <c r="C178" s="19"/>
      <c r="D178" s="20" t="s">
        <v>208</v>
      </c>
      <c r="E178" s="33"/>
      <c r="G178" s="48"/>
      <c r="H178" s="49"/>
      <c r="I178" s="49"/>
      <c r="J178" s="50"/>
      <c r="K178" s="48">
        <f t="shared" si="4"/>
        <v>0</v>
      </c>
      <c r="L178" s="51" t="str">
        <f>IF(K178&gt;500,'Look-Up Table'!$J$6,IF(K178&gt;50,'Look-Up Table'!$J$5,IF(K178&gt;5,'Look-Up Table'!$J$4,IF(K178&gt;=0,'Look-Up Table'!$J$3))))</f>
        <v>Negligible</v>
      </c>
      <c r="N178" s="52"/>
      <c r="P178" s="48"/>
      <c r="Q178" s="49"/>
      <c r="R178" s="49"/>
      <c r="S178" s="50"/>
      <c r="T178" s="48">
        <f t="shared" si="5"/>
        <v>0</v>
      </c>
      <c r="U178" s="51" t="str">
        <f>IF(T178&gt;500,'Look-Up Table'!$J$6,IF(T178&gt;50,'Look-Up Table'!$J$5,IF(T178&gt;5,'Look-Up Table'!$J$4,IF(T178&gt;=0,'Look-Up Table'!$J$3))))</f>
        <v>Negligible</v>
      </c>
      <c r="W178" s="52"/>
    </row>
    <row r="179" spans="2:23" x14ac:dyDescent="0.2">
      <c r="B179" s="14"/>
      <c r="C179" s="19"/>
      <c r="D179" s="20" t="s">
        <v>209</v>
      </c>
      <c r="E179" s="33"/>
      <c r="G179" s="48"/>
      <c r="H179" s="49"/>
      <c r="I179" s="49"/>
      <c r="J179" s="50"/>
      <c r="K179" s="48">
        <f t="shared" si="4"/>
        <v>0</v>
      </c>
      <c r="L179" s="51" t="str">
        <f>IF(K179&gt;500,'Look-Up Table'!$J$6,IF(K179&gt;50,'Look-Up Table'!$J$5,IF(K179&gt;5,'Look-Up Table'!$J$4,IF(K179&gt;=0,'Look-Up Table'!$J$3))))</f>
        <v>Negligible</v>
      </c>
      <c r="N179" s="52"/>
      <c r="P179" s="48"/>
      <c r="Q179" s="49"/>
      <c r="R179" s="49"/>
      <c r="S179" s="50"/>
      <c r="T179" s="48">
        <f t="shared" si="5"/>
        <v>0</v>
      </c>
      <c r="U179" s="51" t="str">
        <f>IF(T179&gt;500,'Look-Up Table'!$J$6,IF(T179&gt;50,'Look-Up Table'!$J$5,IF(T179&gt;5,'Look-Up Table'!$J$4,IF(T179&gt;=0,'Look-Up Table'!$J$3))))</f>
        <v>Negligible</v>
      </c>
      <c r="W179" s="52"/>
    </row>
    <row r="180" spans="2:23" x14ac:dyDescent="0.2">
      <c r="B180" s="14"/>
      <c r="C180" s="19"/>
      <c r="D180" s="20" t="s">
        <v>210</v>
      </c>
      <c r="E180" s="33"/>
      <c r="G180" s="48"/>
      <c r="H180" s="49"/>
      <c r="I180" s="49"/>
      <c r="J180" s="50"/>
      <c r="K180" s="48">
        <f t="shared" si="4"/>
        <v>0</v>
      </c>
      <c r="L180" s="51" t="str">
        <f>IF(K180&gt;500,'Look-Up Table'!$J$6,IF(K180&gt;50,'Look-Up Table'!$J$5,IF(K180&gt;5,'Look-Up Table'!$J$4,IF(K180&gt;=0,'Look-Up Table'!$J$3))))</f>
        <v>Negligible</v>
      </c>
      <c r="N180" s="52"/>
      <c r="P180" s="48"/>
      <c r="Q180" s="49"/>
      <c r="R180" s="49"/>
      <c r="S180" s="50"/>
      <c r="T180" s="48">
        <f t="shared" si="5"/>
        <v>0</v>
      </c>
      <c r="U180" s="51" t="str">
        <f>IF(T180&gt;500,'Look-Up Table'!$J$6,IF(T180&gt;50,'Look-Up Table'!$J$5,IF(T180&gt;5,'Look-Up Table'!$J$4,IF(T180&gt;=0,'Look-Up Table'!$J$3))))</f>
        <v>Negligible</v>
      </c>
      <c r="W180" s="52"/>
    </row>
    <row r="181" spans="2:23" x14ac:dyDescent="0.2">
      <c r="B181" s="14"/>
      <c r="C181" s="19"/>
      <c r="D181" s="20" t="s">
        <v>211</v>
      </c>
      <c r="E181" s="33"/>
      <c r="G181" s="48"/>
      <c r="H181" s="49"/>
      <c r="I181" s="49"/>
      <c r="J181" s="50"/>
      <c r="K181" s="48">
        <f t="shared" si="4"/>
        <v>0</v>
      </c>
      <c r="L181" s="51" t="str">
        <f>IF(K181&gt;500,'Look-Up Table'!$J$6,IF(K181&gt;50,'Look-Up Table'!$J$5,IF(K181&gt;5,'Look-Up Table'!$J$4,IF(K181&gt;=0,'Look-Up Table'!$J$3))))</f>
        <v>Negligible</v>
      </c>
      <c r="N181" s="52"/>
      <c r="P181" s="48"/>
      <c r="Q181" s="49"/>
      <c r="R181" s="49"/>
      <c r="S181" s="50"/>
      <c r="T181" s="48">
        <f t="shared" si="5"/>
        <v>0</v>
      </c>
      <c r="U181" s="51" t="str">
        <f>IF(T181&gt;500,'Look-Up Table'!$J$6,IF(T181&gt;50,'Look-Up Table'!$J$5,IF(T181&gt;5,'Look-Up Table'!$J$4,IF(T181&gt;=0,'Look-Up Table'!$J$3))))</f>
        <v>Negligible</v>
      </c>
      <c r="W181" s="52"/>
    </row>
    <row r="182" spans="2:23" x14ac:dyDescent="0.2">
      <c r="B182" s="14"/>
      <c r="C182" s="19"/>
      <c r="D182" s="20" t="s">
        <v>212</v>
      </c>
      <c r="E182" s="33"/>
      <c r="G182" s="48"/>
      <c r="H182" s="49"/>
      <c r="I182" s="49"/>
      <c r="J182" s="50"/>
      <c r="K182" s="48">
        <f t="shared" si="4"/>
        <v>0</v>
      </c>
      <c r="L182" s="51" t="str">
        <f>IF(K182&gt;500,'Look-Up Table'!$J$6,IF(K182&gt;50,'Look-Up Table'!$J$5,IF(K182&gt;5,'Look-Up Table'!$J$4,IF(K182&gt;=0,'Look-Up Table'!$J$3))))</f>
        <v>Negligible</v>
      </c>
      <c r="N182" s="52"/>
      <c r="P182" s="48"/>
      <c r="Q182" s="49"/>
      <c r="R182" s="49"/>
      <c r="S182" s="50"/>
      <c r="T182" s="48">
        <f t="shared" si="5"/>
        <v>0</v>
      </c>
      <c r="U182" s="51" t="str">
        <f>IF(T182&gt;500,'Look-Up Table'!$J$6,IF(T182&gt;50,'Look-Up Table'!$J$5,IF(T182&gt;5,'Look-Up Table'!$J$4,IF(T182&gt;=0,'Look-Up Table'!$J$3))))</f>
        <v>Negligible</v>
      </c>
      <c r="W182" s="52"/>
    </row>
    <row r="183" spans="2:23" x14ac:dyDescent="0.2">
      <c r="B183" s="14"/>
      <c r="C183" s="19"/>
      <c r="D183" s="20" t="s">
        <v>213</v>
      </c>
      <c r="E183" s="33"/>
      <c r="G183" s="48"/>
      <c r="H183" s="49"/>
      <c r="I183" s="49"/>
      <c r="J183" s="50"/>
      <c r="K183" s="48">
        <f t="shared" si="4"/>
        <v>0</v>
      </c>
      <c r="L183" s="51" t="str">
        <f>IF(K183&gt;500,'Look-Up Table'!$J$6,IF(K183&gt;50,'Look-Up Table'!$J$5,IF(K183&gt;5,'Look-Up Table'!$J$4,IF(K183&gt;=0,'Look-Up Table'!$J$3))))</f>
        <v>Negligible</v>
      </c>
      <c r="N183" s="52"/>
      <c r="P183" s="48"/>
      <c r="Q183" s="49"/>
      <c r="R183" s="49"/>
      <c r="S183" s="50"/>
      <c r="T183" s="48">
        <f t="shared" si="5"/>
        <v>0</v>
      </c>
      <c r="U183" s="51" t="str">
        <f>IF(T183&gt;500,'Look-Up Table'!$J$6,IF(T183&gt;50,'Look-Up Table'!$J$5,IF(T183&gt;5,'Look-Up Table'!$J$4,IF(T183&gt;=0,'Look-Up Table'!$J$3))))</f>
        <v>Negligible</v>
      </c>
      <c r="W183" s="52"/>
    </row>
    <row r="184" spans="2:23" x14ac:dyDescent="0.2">
      <c r="B184" s="14"/>
      <c r="C184" s="19"/>
      <c r="D184" s="20" t="s">
        <v>214</v>
      </c>
      <c r="E184" s="33"/>
      <c r="G184" s="48"/>
      <c r="H184" s="49"/>
      <c r="I184" s="49"/>
      <c r="J184" s="50"/>
      <c r="K184" s="48">
        <f t="shared" si="4"/>
        <v>0</v>
      </c>
      <c r="L184" s="51" t="str">
        <f>IF(K184&gt;500,'Look-Up Table'!$J$6,IF(K184&gt;50,'Look-Up Table'!$J$5,IF(K184&gt;5,'Look-Up Table'!$J$4,IF(K184&gt;=0,'Look-Up Table'!$J$3))))</f>
        <v>Negligible</v>
      </c>
      <c r="N184" s="52"/>
      <c r="P184" s="48"/>
      <c r="Q184" s="49"/>
      <c r="R184" s="49"/>
      <c r="S184" s="50"/>
      <c r="T184" s="48">
        <f t="shared" si="5"/>
        <v>0</v>
      </c>
      <c r="U184" s="51" t="str">
        <f>IF(T184&gt;500,'Look-Up Table'!$J$6,IF(T184&gt;50,'Look-Up Table'!$J$5,IF(T184&gt;5,'Look-Up Table'!$J$4,IF(T184&gt;=0,'Look-Up Table'!$J$3))))</f>
        <v>Negligible</v>
      </c>
      <c r="W184" s="52"/>
    </row>
    <row r="185" spans="2:23" x14ac:dyDescent="0.2">
      <c r="B185" s="14"/>
      <c r="C185" s="19"/>
      <c r="D185" s="20" t="s">
        <v>215</v>
      </c>
      <c r="E185" s="33"/>
      <c r="G185" s="48"/>
      <c r="H185" s="49"/>
      <c r="I185" s="49"/>
      <c r="J185" s="50"/>
      <c r="K185" s="48">
        <f t="shared" si="4"/>
        <v>0</v>
      </c>
      <c r="L185" s="51" t="str">
        <f>IF(K185&gt;500,'Look-Up Table'!$J$6,IF(K185&gt;50,'Look-Up Table'!$J$5,IF(K185&gt;5,'Look-Up Table'!$J$4,IF(K185&gt;=0,'Look-Up Table'!$J$3))))</f>
        <v>Negligible</v>
      </c>
      <c r="N185" s="52"/>
      <c r="P185" s="48"/>
      <c r="Q185" s="49"/>
      <c r="R185" s="49"/>
      <c r="S185" s="50"/>
      <c r="T185" s="48">
        <f t="shared" si="5"/>
        <v>0</v>
      </c>
      <c r="U185" s="51" t="str">
        <f>IF(T185&gt;500,'Look-Up Table'!$J$6,IF(T185&gt;50,'Look-Up Table'!$J$5,IF(T185&gt;5,'Look-Up Table'!$J$4,IF(T185&gt;=0,'Look-Up Table'!$J$3))))</f>
        <v>Negligible</v>
      </c>
      <c r="W185" s="52"/>
    </row>
    <row r="186" spans="2:23" x14ac:dyDescent="0.2">
      <c r="B186" s="14"/>
      <c r="C186" s="19"/>
      <c r="D186" s="20" t="s">
        <v>216</v>
      </c>
      <c r="E186" s="33"/>
      <c r="G186" s="48"/>
      <c r="H186" s="49"/>
      <c r="I186" s="49"/>
      <c r="J186" s="50"/>
      <c r="K186" s="48">
        <f t="shared" si="4"/>
        <v>0</v>
      </c>
      <c r="L186" s="51" t="str">
        <f>IF(K186&gt;500,'Look-Up Table'!$J$6,IF(K186&gt;50,'Look-Up Table'!$J$5,IF(K186&gt;5,'Look-Up Table'!$J$4,IF(K186&gt;=0,'Look-Up Table'!$J$3))))</f>
        <v>Negligible</v>
      </c>
      <c r="N186" s="52"/>
      <c r="P186" s="48"/>
      <c r="Q186" s="49"/>
      <c r="R186" s="49"/>
      <c r="S186" s="50"/>
      <c r="T186" s="48">
        <f t="shared" si="5"/>
        <v>0</v>
      </c>
      <c r="U186" s="51" t="str">
        <f>IF(T186&gt;500,'Look-Up Table'!$J$6,IF(T186&gt;50,'Look-Up Table'!$J$5,IF(T186&gt;5,'Look-Up Table'!$J$4,IF(T186&gt;=0,'Look-Up Table'!$J$3))))</f>
        <v>Negligible</v>
      </c>
      <c r="W186" s="52"/>
    </row>
    <row r="187" spans="2:23" x14ac:dyDescent="0.2">
      <c r="B187" s="14"/>
      <c r="C187" s="19"/>
      <c r="D187" s="20" t="s">
        <v>18</v>
      </c>
      <c r="E187" s="33"/>
      <c r="G187" s="48"/>
      <c r="H187" s="49"/>
      <c r="I187" s="49"/>
      <c r="J187" s="50"/>
      <c r="K187" s="48">
        <f t="shared" si="4"/>
        <v>0</v>
      </c>
      <c r="L187" s="51" t="str">
        <f>IF(K187&gt;500,'Look-Up Table'!$J$6,IF(K187&gt;50,'Look-Up Table'!$J$5,IF(K187&gt;5,'Look-Up Table'!$J$4,IF(K187&gt;=0,'Look-Up Table'!$J$3))))</f>
        <v>Negligible</v>
      </c>
      <c r="N187" s="52"/>
      <c r="P187" s="48"/>
      <c r="Q187" s="49"/>
      <c r="R187" s="49"/>
      <c r="S187" s="50"/>
      <c r="T187" s="48">
        <f t="shared" si="5"/>
        <v>0</v>
      </c>
      <c r="U187" s="51" t="str">
        <f>IF(T187&gt;500,'Look-Up Table'!$J$6,IF(T187&gt;50,'Look-Up Table'!$J$5,IF(T187&gt;5,'Look-Up Table'!$J$4,IF(T187&gt;=0,'Look-Up Table'!$J$3))))</f>
        <v>Negligible</v>
      </c>
      <c r="W187" s="52"/>
    </row>
    <row r="188" spans="2:23" x14ac:dyDescent="0.2">
      <c r="B188" s="14"/>
      <c r="C188" s="21"/>
      <c r="D188" s="20" t="s">
        <v>217</v>
      </c>
      <c r="E188" s="33"/>
      <c r="G188" s="48"/>
      <c r="H188" s="49"/>
      <c r="I188" s="49"/>
      <c r="J188" s="50"/>
      <c r="K188" s="48">
        <f t="shared" si="4"/>
        <v>0</v>
      </c>
      <c r="L188" s="51" t="str">
        <f>IF(K188&gt;500,'Look-Up Table'!$J$6,IF(K188&gt;50,'Look-Up Table'!$J$5,IF(K188&gt;5,'Look-Up Table'!$J$4,IF(K188&gt;=0,'Look-Up Table'!$J$3))))</f>
        <v>Negligible</v>
      </c>
      <c r="N188" s="52"/>
      <c r="P188" s="48"/>
      <c r="Q188" s="49"/>
      <c r="R188" s="49"/>
      <c r="S188" s="50"/>
      <c r="T188" s="48">
        <f t="shared" si="5"/>
        <v>0</v>
      </c>
      <c r="U188" s="51" t="str">
        <f>IF(T188&gt;500,'Look-Up Table'!$J$6,IF(T188&gt;50,'Look-Up Table'!$J$5,IF(T188&gt;5,'Look-Up Table'!$J$4,IF(T188&gt;=0,'Look-Up Table'!$J$3))))</f>
        <v>Negligible</v>
      </c>
      <c r="W188" s="52"/>
    </row>
    <row r="189" spans="2:23" x14ac:dyDescent="0.2">
      <c r="B189" s="14"/>
      <c r="C189" s="109" t="s">
        <v>227</v>
      </c>
      <c r="D189" s="20" t="s">
        <v>206</v>
      </c>
      <c r="E189" s="33"/>
      <c r="G189" s="48"/>
      <c r="H189" s="49"/>
      <c r="I189" s="49"/>
      <c r="J189" s="50"/>
      <c r="K189" s="48">
        <f t="shared" si="4"/>
        <v>0</v>
      </c>
      <c r="L189" s="51" t="str">
        <f>IF(K189&gt;500,'Look-Up Table'!$J$6,IF(K189&gt;50,'Look-Up Table'!$J$5,IF(K189&gt;5,'Look-Up Table'!$J$4,IF(K189&gt;=0,'Look-Up Table'!$J$3))))</f>
        <v>Negligible</v>
      </c>
      <c r="N189" s="52"/>
      <c r="P189" s="48"/>
      <c r="Q189" s="49"/>
      <c r="R189" s="49"/>
      <c r="S189" s="50"/>
      <c r="T189" s="48">
        <f t="shared" si="5"/>
        <v>0</v>
      </c>
      <c r="U189" s="51" t="str">
        <f>IF(T189&gt;500,'Look-Up Table'!$J$6,IF(T189&gt;50,'Look-Up Table'!$J$5,IF(T189&gt;5,'Look-Up Table'!$J$4,IF(T189&gt;=0,'Look-Up Table'!$J$3))))</f>
        <v>Negligible</v>
      </c>
      <c r="W189" s="52"/>
    </row>
    <row r="190" spans="2:23" x14ac:dyDescent="0.2">
      <c r="B190" s="14"/>
      <c r="C190" s="19"/>
      <c r="D190" s="20" t="s">
        <v>207</v>
      </c>
      <c r="E190" s="33"/>
      <c r="G190" s="48"/>
      <c r="H190" s="49"/>
      <c r="I190" s="49"/>
      <c r="J190" s="50"/>
      <c r="K190" s="48">
        <f t="shared" si="4"/>
        <v>0</v>
      </c>
      <c r="L190" s="51" t="str">
        <f>IF(K190&gt;500,'Look-Up Table'!$J$6,IF(K190&gt;50,'Look-Up Table'!$J$5,IF(K190&gt;5,'Look-Up Table'!$J$4,IF(K190&gt;=0,'Look-Up Table'!$J$3))))</f>
        <v>Negligible</v>
      </c>
      <c r="N190" s="52"/>
      <c r="P190" s="48"/>
      <c r="Q190" s="49"/>
      <c r="R190" s="49"/>
      <c r="S190" s="50"/>
      <c r="T190" s="48">
        <f t="shared" si="5"/>
        <v>0</v>
      </c>
      <c r="U190" s="51" t="str">
        <f>IF(T190&gt;500,'Look-Up Table'!$J$6,IF(T190&gt;50,'Look-Up Table'!$J$5,IF(T190&gt;5,'Look-Up Table'!$J$4,IF(T190&gt;=0,'Look-Up Table'!$J$3))))</f>
        <v>Negligible</v>
      </c>
      <c r="W190" s="52"/>
    </row>
    <row r="191" spans="2:23" x14ac:dyDescent="0.2">
      <c r="B191" s="14"/>
      <c r="C191" s="19"/>
      <c r="D191" s="20" t="s">
        <v>208</v>
      </c>
      <c r="E191" s="33"/>
      <c r="G191" s="48"/>
      <c r="H191" s="49"/>
      <c r="I191" s="49"/>
      <c r="J191" s="50"/>
      <c r="K191" s="48">
        <f t="shared" si="4"/>
        <v>0</v>
      </c>
      <c r="L191" s="51" t="str">
        <f>IF(K191&gt;500,'Look-Up Table'!$J$6,IF(K191&gt;50,'Look-Up Table'!$J$5,IF(K191&gt;5,'Look-Up Table'!$J$4,IF(K191&gt;=0,'Look-Up Table'!$J$3))))</f>
        <v>Negligible</v>
      </c>
      <c r="N191" s="52"/>
      <c r="P191" s="48"/>
      <c r="Q191" s="49"/>
      <c r="R191" s="49"/>
      <c r="S191" s="50"/>
      <c r="T191" s="48">
        <f t="shared" si="5"/>
        <v>0</v>
      </c>
      <c r="U191" s="51" t="str">
        <f>IF(T191&gt;500,'Look-Up Table'!$J$6,IF(T191&gt;50,'Look-Up Table'!$J$5,IF(T191&gt;5,'Look-Up Table'!$J$4,IF(T191&gt;=0,'Look-Up Table'!$J$3))))</f>
        <v>Negligible</v>
      </c>
      <c r="W191" s="52"/>
    </row>
    <row r="192" spans="2:23" x14ac:dyDescent="0.2">
      <c r="B192" s="14"/>
      <c r="C192" s="19"/>
      <c r="D192" s="20" t="s">
        <v>209</v>
      </c>
      <c r="E192" s="33"/>
      <c r="G192" s="48"/>
      <c r="H192" s="49"/>
      <c r="I192" s="49"/>
      <c r="J192" s="50"/>
      <c r="K192" s="48">
        <f t="shared" si="4"/>
        <v>0</v>
      </c>
      <c r="L192" s="51" t="str">
        <f>IF(K192&gt;500,'Look-Up Table'!$J$6,IF(K192&gt;50,'Look-Up Table'!$J$5,IF(K192&gt;5,'Look-Up Table'!$J$4,IF(K192&gt;=0,'Look-Up Table'!$J$3))))</f>
        <v>Negligible</v>
      </c>
      <c r="N192" s="52"/>
      <c r="P192" s="48"/>
      <c r="Q192" s="49"/>
      <c r="R192" s="49"/>
      <c r="S192" s="50"/>
      <c r="T192" s="48">
        <f t="shared" si="5"/>
        <v>0</v>
      </c>
      <c r="U192" s="51" t="str">
        <f>IF(T192&gt;500,'Look-Up Table'!$J$6,IF(T192&gt;50,'Look-Up Table'!$J$5,IF(T192&gt;5,'Look-Up Table'!$J$4,IF(T192&gt;=0,'Look-Up Table'!$J$3))))</f>
        <v>Negligible</v>
      </c>
      <c r="W192" s="52"/>
    </row>
    <row r="193" spans="2:23" x14ac:dyDescent="0.2">
      <c r="B193" s="14"/>
      <c r="C193" s="19"/>
      <c r="D193" s="20" t="s">
        <v>210</v>
      </c>
      <c r="E193" s="33"/>
      <c r="G193" s="48"/>
      <c r="H193" s="49"/>
      <c r="I193" s="49"/>
      <c r="J193" s="50"/>
      <c r="K193" s="48">
        <f t="shared" si="4"/>
        <v>0</v>
      </c>
      <c r="L193" s="51" t="str">
        <f>IF(K193&gt;500,'Look-Up Table'!$J$6,IF(K193&gt;50,'Look-Up Table'!$J$5,IF(K193&gt;5,'Look-Up Table'!$J$4,IF(K193&gt;=0,'Look-Up Table'!$J$3))))</f>
        <v>Negligible</v>
      </c>
      <c r="N193" s="52"/>
      <c r="P193" s="48"/>
      <c r="Q193" s="49"/>
      <c r="R193" s="49"/>
      <c r="S193" s="50"/>
      <c r="T193" s="48">
        <f t="shared" si="5"/>
        <v>0</v>
      </c>
      <c r="U193" s="51" t="str">
        <f>IF(T193&gt;500,'Look-Up Table'!$J$6,IF(T193&gt;50,'Look-Up Table'!$J$5,IF(T193&gt;5,'Look-Up Table'!$J$4,IF(T193&gt;=0,'Look-Up Table'!$J$3))))</f>
        <v>Negligible</v>
      </c>
      <c r="W193" s="52"/>
    </row>
    <row r="194" spans="2:23" x14ac:dyDescent="0.2">
      <c r="B194" s="14"/>
      <c r="C194" s="19"/>
      <c r="D194" s="20" t="s">
        <v>211</v>
      </c>
      <c r="E194" s="33"/>
      <c r="G194" s="48"/>
      <c r="H194" s="49"/>
      <c r="I194" s="49"/>
      <c r="J194" s="50"/>
      <c r="K194" s="48">
        <f t="shared" si="4"/>
        <v>0</v>
      </c>
      <c r="L194" s="51" t="str">
        <f>IF(K194&gt;500,'Look-Up Table'!$J$6,IF(K194&gt;50,'Look-Up Table'!$J$5,IF(K194&gt;5,'Look-Up Table'!$J$4,IF(K194&gt;=0,'Look-Up Table'!$J$3))))</f>
        <v>Negligible</v>
      </c>
      <c r="N194" s="52"/>
      <c r="P194" s="48"/>
      <c r="Q194" s="49"/>
      <c r="R194" s="49"/>
      <c r="S194" s="50"/>
      <c r="T194" s="48">
        <f t="shared" si="5"/>
        <v>0</v>
      </c>
      <c r="U194" s="51" t="str">
        <f>IF(T194&gt;500,'Look-Up Table'!$J$6,IF(T194&gt;50,'Look-Up Table'!$J$5,IF(T194&gt;5,'Look-Up Table'!$J$4,IF(T194&gt;=0,'Look-Up Table'!$J$3))))</f>
        <v>Negligible</v>
      </c>
      <c r="W194" s="52"/>
    </row>
    <row r="195" spans="2:23" x14ac:dyDescent="0.2">
      <c r="B195" s="14"/>
      <c r="C195" s="19"/>
      <c r="D195" s="20" t="s">
        <v>212</v>
      </c>
      <c r="E195" s="33"/>
      <c r="G195" s="48"/>
      <c r="H195" s="49"/>
      <c r="I195" s="49"/>
      <c r="J195" s="50"/>
      <c r="K195" s="48">
        <f t="shared" si="4"/>
        <v>0</v>
      </c>
      <c r="L195" s="51" t="str">
        <f>IF(K195&gt;500,'Look-Up Table'!$J$6,IF(K195&gt;50,'Look-Up Table'!$J$5,IF(K195&gt;5,'Look-Up Table'!$J$4,IF(K195&gt;=0,'Look-Up Table'!$J$3))))</f>
        <v>Negligible</v>
      </c>
      <c r="N195" s="52"/>
      <c r="P195" s="48"/>
      <c r="Q195" s="49"/>
      <c r="R195" s="49"/>
      <c r="S195" s="50"/>
      <c r="T195" s="48">
        <f t="shared" si="5"/>
        <v>0</v>
      </c>
      <c r="U195" s="51" t="str">
        <f>IF(T195&gt;500,'Look-Up Table'!$J$6,IF(T195&gt;50,'Look-Up Table'!$J$5,IF(T195&gt;5,'Look-Up Table'!$J$4,IF(T195&gt;=0,'Look-Up Table'!$J$3))))</f>
        <v>Negligible</v>
      </c>
      <c r="W195" s="52"/>
    </row>
    <row r="196" spans="2:23" x14ac:dyDescent="0.2">
      <c r="B196" s="14"/>
      <c r="C196" s="19"/>
      <c r="D196" s="20" t="s">
        <v>213</v>
      </c>
      <c r="E196" s="33"/>
      <c r="G196" s="48"/>
      <c r="H196" s="49"/>
      <c r="I196" s="49"/>
      <c r="J196" s="50"/>
      <c r="K196" s="48">
        <f t="shared" si="4"/>
        <v>0</v>
      </c>
      <c r="L196" s="51" t="str">
        <f>IF(K196&gt;500,'Look-Up Table'!$J$6,IF(K196&gt;50,'Look-Up Table'!$J$5,IF(K196&gt;5,'Look-Up Table'!$J$4,IF(K196&gt;=0,'Look-Up Table'!$J$3))))</f>
        <v>Negligible</v>
      </c>
      <c r="N196" s="52"/>
      <c r="P196" s="48"/>
      <c r="Q196" s="49"/>
      <c r="R196" s="49"/>
      <c r="S196" s="50"/>
      <c r="T196" s="48">
        <f t="shared" si="5"/>
        <v>0</v>
      </c>
      <c r="U196" s="51" t="str">
        <f>IF(T196&gt;500,'Look-Up Table'!$J$6,IF(T196&gt;50,'Look-Up Table'!$J$5,IF(T196&gt;5,'Look-Up Table'!$J$4,IF(T196&gt;=0,'Look-Up Table'!$J$3))))</f>
        <v>Negligible</v>
      </c>
      <c r="W196" s="52"/>
    </row>
    <row r="197" spans="2:23" x14ac:dyDescent="0.2">
      <c r="B197" s="14"/>
      <c r="C197" s="19"/>
      <c r="D197" s="20" t="s">
        <v>214</v>
      </c>
      <c r="E197" s="33"/>
      <c r="G197" s="48"/>
      <c r="H197" s="49"/>
      <c r="I197" s="49"/>
      <c r="J197" s="50"/>
      <c r="K197" s="48">
        <f t="shared" si="4"/>
        <v>0</v>
      </c>
      <c r="L197" s="51" t="str">
        <f>IF(K197&gt;500,'Look-Up Table'!$J$6,IF(K197&gt;50,'Look-Up Table'!$J$5,IF(K197&gt;5,'Look-Up Table'!$J$4,IF(K197&gt;=0,'Look-Up Table'!$J$3))))</f>
        <v>Negligible</v>
      </c>
      <c r="N197" s="52"/>
      <c r="P197" s="48"/>
      <c r="Q197" s="49"/>
      <c r="R197" s="49"/>
      <c r="S197" s="50"/>
      <c r="T197" s="48">
        <f t="shared" si="5"/>
        <v>0</v>
      </c>
      <c r="U197" s="51" t="str">
        <f>IF(T197&gt;500,'Look-Up Table'!$J$6,IF(T197&gt;50,'Look-Up Table'!$J$5,IF(T197&gt;5,'Look-Up Table'!$J$4,IF(T197&gt;=0,'Look-Up Table'!$J$3))))</f>
        <v>Negligible</v>
      </c>
      <c r="W197" s="52"/>
    </row>
    <row r="198" spans="2:23" x14ac:dyDescent="0.2">
      <c r="B198" s="14"/>
      <c r="C198" s="19"/>
      <c r="D198" s="20" t="s">
        <v>215</v>
      </c>
      <c r="E198" s="33"/>
      <c r="G198" s="48"/>
      <c r="H198" s="49"/>
      <c r="I198" s="49"/>
      <c r="J198" s="50"/>
      <c r="K198" s="48">
        <f t="shared" si="4"/>
        <v>0</v>
      </c>
      <c r="L198" s="51" t="str">
        <f>IF(K198&gt;500,'Look-Up Table'!$J$6,IF(K198&gt;50,'Look-Up Table'!$J$5,IF(K198&gt;5,'Look-Up Table'!$J$4,IF(K198&gt;=0,'Look-Up Table'!$J$3))))</f>
        <v>Negligible</v>
      </c>
      <c r="N198" s="52"/>
      <c r="P198" s="48"/>
      <c r="Q198" s="49"/>
      <c r="R198" s="49"/>
      <c r="S198" s="50"/>
      <c r="T198" s="48">
        <f t="shared" si="5"/>
        <v>0</v>
      </c>
      <c r="U198" s="51" t="str">
        <f>IF(T198&gt;500,'Look-Up Table'!$J$6,IF(T198&gt;50,'Look-Up Table'!$J$5,IF(T198&gt;5,'Look-Up Table'!$J$4,IF(T198&gt;=0,'Look-Up Table'!$J$3))))</f>
        <v>Negligible</v>
      </c>
      <c r="W198" s="52"/>
    </row>
    <row r="199" spans="2:23" x14ac:dyDescent="0.2">
      <c r="B199" s="14"/>
      <c r="C199" s="19"/>
      <c r="D199" s="20" t="s">
        <v>216</v>
      </c>
      <c r="E199" s="33"/>
      <c r="G199" s="48"/>
      <c r="H199" s="49"/>
      <c r="I199" s="49"/>
      <c r="J199" s="50"/>
      <c r="K199" s="48">
        <f t="shared" si="4"/>
        <v>0</v>
      </c>
      <c r="L199" s="51" t="str">
        <f>IF(K199&gt;500,'Look-Up Table'!$J$6,IF(K199&gt;50,'Look-Up Table'!$J$5,IF(K199&gt;5,'Look-Up Table'!$J$4,IF(K199&gt;=0,'Look-Up Table'!$J$3))))</f>
        <v>Negligible</v>
      </c>
      <c r="N199" s="52"/>
      <c r="P199" s="48"/>
      <c r="Q199" s="49"/>
      <c r="R199" s="49"/>
      <c r="S199" s="50"/>
      <c r="T199" s="48">
        <f t="shared" si="5"/>
        <v>0</v>
      </c>
      <c r="U199" s="51" t="str">
        <f>IF(T199&gt;500,'Look-Up Table'!$J$6,IF(T199&gt;50,'Look-Up Table'!$J$5,IF(T199&gt;5,'Look-Up Table'!$J$4,IF(T199&gt;=0,'Look-Up Table'!$J$3))))</f>
        <v>Negligible</v>
      </c>
      <c r="W199" s="52"/>
    </row>
    <row r="200" spans="2:23" x14ac:dyDescent="0.2">
      <c r="B200" s="14"/>
      <c r="C200" s="19"/>
      <c r="D200" s="20" t="s">
        <v>18</v>
      </c>
      <c r="E200" s="33"/>
      <c r="G200" s="48"/>
      <c r="H200" s="49"/>
      <c r="I200" s="49"/>
      <c r="J200" s="50"/>
      <c r="K200" s="48">
        <f t="shared" si="4"/>
        <v>0</v>
      </c>
      <c r="L200" s="51" t="str">
        <f>IF(K200&gt;500,'Look-Up Table'!$J$6,IF(K200&gt;50,'Look-Up Table'!$J$5,IF(K200&gt;5,'Look-Up Table'!$J$4,IF(K200&gt;=0,'Look-Up Table'!$J$3))))</f>
        <v>Negligible</v>
      </c>
      <c r="N200" s="52"/>
      <c r="P200" s="48"/>
      <c r="Q200" s="49"/>
      <c r="R200" s="49"/>
      <c r="S200" s="50"/>
      <c r="T200" s="48">
        <f t="shared" si="5"/>
        <v>0</v>
      </c>
      <c r="U200" s="51" t="str">
        <f>IF(T200&gt;500,'Look-Up Table'!$J$6,IF(T200&gt;50,'Look-Up Table'!$J$5,IF(T200&gt;5,'Look-Up Table'!$J$4,IF(T200&gt;=0,'Look-Up Table'!$J$3))))</f>
        <v>Negligible</v>
      </c>
      <c r="W200" s="52"/>
    </row>
    <row r="201" spans="2:23" x14ac:dyDescent="0.2">
      <c r="B201" s="14"/>
      <c r="C201" s="21"/>
      <c r="D201" s="20" t="s">
        <v>217</v>
      </c>
      <c r="E201" s="33"/>
      <c r="G201" s="48"/>
      <c r="H201" s="49"/>
      <c r="I201" s="49"/>
      <c r="J201" s="50"/>
      <c r="K201" s="48">
        <f t="shared" si="4"/>
        <v>0</v>
      </c>
      <c r="L201" s="51" t="str">
        <f>IF(K201&gt;500,'Look-Up Table'!$J$6,IF(K201&gt;50,'Look-Up Table'!$J$5,IF(K201&gt;5,'Look-Up Table'!$J$4,IF(K201&gt;=0,'Look-Up Table'!$J$3))))</f>
        <v>Negligible</v>
      </c>
      <c r="N201" s="52"/>
      <c r="P201" s="48"/>
      <c r="Q201" s="49"/>
      <c r="R201" s="49"/>
      <c r="S201" s="50"/>
      <c r="T201" s="48">
        <f t="shared" si="5"/>
        <v>0</v>
      </c>
      <c r="U201" s="51" t="str">
        <f>IF(T201&gt;500,'Look-Up Table'!$J$6,IF(T201&gt;50,'Look-Up Table'!$J$5,IF(T201&gt;5,'Look-Up Table'!$J$4,IF(T201&gt;=0,'Look-Up Table'!$J$3))))</f>
        <v>Negligible</v>
      </c>
      <c r="W201" s="52"/>
    </row>
    <row r="202" spans="2:23" x14ac:dyDescent="0.2">
      <c r="B202" s="14"/>
      <c r="C202" s="109" t="s">
        <v>228</v>
      </c>
      <c r="D202" s="20" t="s">
        <v>206</v>
      </c>
      <c r="E202" s="33"/>
      <c r="G202" s="48"/>
      <c r="H202" s="49"/>
      <c r="I202" s="49"/>
      <c r="J202" s="50"/>
      <c r="K202" s="48">
        <f t="shared" si="4"/>
        <v>0</v>
      </c>
      <c r="L202" s="51" t="str">
        <f>IF(K202&gt;500,'Look-Up Table'!$J$6,IF(K202&gt;50,'Look-Up Table'!$J$5,IF(K202&gt;5,'Look-Up Table'!$J$4,IF(K202&gt;=0,'Look-Up Table'!$J$3))))</f>
        <v>Negligible</v>
      </c>
      <c r="N202" s="52"/>
      <c r="P202" s="48"/>
      <c r="Q202" s="49"/>
      <c r="R202" s="49"/>
      <c r="S202" s="50"/>
      <c r="T202" s="48">
        <f t="shared" si="5"/>
        <v>0</v>
      </c>
      <c r="U202" s="51" t="str">
        <f>IF(T202&gt;500,'Look-Up Table'!$J$6,IF(T202&gt;50,'Look-Up Table'!$J$5,IF(T202&gt;5,'Look-Up Table'!$J$4,IF(T202&gt;=0,'Look-Up Table'!$J$3))))</f>
        <v>Negligible</v>
      </c>
      <c r="W202" s="52"/>
    </row>
    <row r="203" spans="2:23" x14ac:dyDescent="0.2">
      <c r="B203" s="14"/>
      <c r="C203" s="19"/>
      <c r="D203" s="20" t="s">
        <v>207</v>
      </c>
      <c r="E203" s="33"/>
      <c r="G203" s="48"/>
      <c r="H203" s="49"/>
      <c r="I203" s="49"/>
      <c r="J203" s="50"/>
      <c r="K203" s="48">
        <f t="shared" si="4"/>
        <v>0</v>
      </c>
      <c r="L203" s="51" t="str">
        <f>IF(K203&gt;500,'Look-Up Table'!$J$6,IF(K203&gt;50,'Look-Up Table'!$J$5,IF(K203&gt;5,'Look-Up Table'!$J$4,IF(K203&gt;=0,'Look-Up Table'!$J$3))))</f>
        <v>Negligible</v>
      </c>
      <c r="N203" s="52"/>
      <c r="P203" s="48"/>
      <c r="Q203" s="49"/>
      <c r="R203" s="49"/>
      <c r="S203" s="50"/>
      <c r="T203" s="48">
        <f t="shared" si="5"/>
        <v>0</v>
      </c>
      <c r="U203" s="51" t="str">
        <f>IF(T203&gt;500,'Look-Up Table'!$J$6,IF(T203&gt;50,'Look-Up Table'!$J$5,IF(T203&gt;5,'Look-Up Table'!$J$4,IF(T203&gt;=0,'Look-Up Table'!$J$3))))</f>
        <v>Negligible</v>
      </c>
      <c r="W203" s="52"/>
    </row>
    <row r="204" spans="2:23" x14ac:dyDescent="0.2">
      <c r="B204" s="14"/>
      <c r="C204" s="19"/>
      <c r="D204" s="20" t="s">
        <v>208</v>
      </c>
      <c r="E204" s="33"/>
      <c r="G204" s="48"/>
      <c r="H204" s="49"/>
      <c r="I204" s="49"/>
      <c r="J204" s="50"/>
      <c r="K204" s="48">
        <f t="shared" si="4"/>
        <v>0</v>
      </c>
      <c r="L204" s="51" t="str">
        <f>IF(K204&gt;500,'Look-Up Table'!$J$6,IF(K204&gt;50,'Look-Up Table'!$J$5,IF(K204&gt;5,'Look-Up Table'!$J$4,IF(K204&gt;=0,'Look-Up Table'!$J$3))))</f>
        <v>Negligible</v>
      </c>
      <c r="N204" s="52"/>
      <c r="P204" s="48"/>
      <c r="Q204" s="49"/>
      <c r="R204" s="49"/>
      <c r="S204" s="50"/>
      <c r="T204" s="48">
        <f t="shared" si="5"/>
        <v>0</v>
      </c>
      <c r="U204" s="51" t="str">
        <f>IF(T204&gt;500,'Look-Up Table'!$J$6,IF(T204&gt;50,'Look-Up Table'!$J$5,IF(T204&gt;5,'Look-Up Table'!$J$4,IF(T204&gt;=0,'Look-Up Table'!$J$3))))</f>
        <v>Negligible</v>
      </c>
      <c r="W204" s="52"/>
    </row>
    <row r="205" spans="2:23" x14ac:dyDescent="0.2">
      <c r="B205" s="14"/>
      <c r="C205" s="19"/>
      <c r="D205" s="20" t="s">
        <v>209</v>
      </c>
      <c r="E205" s="33"/>
      <c r="G205" s="48"/>
      <c r="H205" s="49"/>
      <c r="I205" s="49"/>
      <c r="J205" s="50"/>
      <c r="K205" s="48">
        <f t="shared" si="4"/>
        <v>0</v>
      </c>
      <c r="L205" s="51" t="str">
        <f>IF(K205&gt;500,'Look-Up Table'!$J$6,IF(K205&gt;50,'Look-Up Table'!$J$5,IF(K205&gt;5,'Look-Up Table'!$J$4,IF(K205&gt;=0,'Look-Up Table'!$J$3))))</f>
        <v>Negligible</v>
      </c>
      <c r="N205" s="52"/>
      <c r="P205" s="48"/>
      <c r="Q205" s="49"/>
      <c r="R205" s="49"/>
      <c r="S205" s="50"/>
      <c r="T205" s="48">
        <f t="shared" si="5"/>
        <v>0</v>
      </c>
      <c r="U205" s="51" t="str">
        <f>IF(T205&gt;500,'Look-Up Table'!$J$6,IF(T205&gt;50,'Look-Up Table'!$J$5,IF(T205&gt;5,'Look-Up Table'!$J$4,IF(T205&gt;=0,'Look-Up Table'!$J$3))))</f>
        <v>Negligible</v>
      </c>
      <c r="W205" s="52"/>
    </row>
    <row r="206" spans="2:23" x14ac:dyDescent="0.2">
      <c r="B206" s="14"/>
      <c r="C206" s="19"/>
      <c r="D206" s="20" t="s">
        <v>210</v>
      </c>
      <c r="E206" s="33"/>
      <c r="G206" s="48"/>
      <c r="H206" s="49"/>
      <c r="I206" s="49"/>
      <c r="J206" s="50"/>
      <c r="K206" s="48">
        <f t="shared" si="4"/>
        <v>0</v>
      </c>
      <c r="L206" s="51" t="str">
        <f>IF(K206&gt;500,'Look-Up Table'!$J$6,IF(K206&gt;50,'Look-Up Table'!$J$5,IF(K206&gt;5,'Look-Up Table'!$J$4,IF(K206&gt;=0,'Look-Up Table'!$J$3))))</f>
        <v>Negligible</v>
      </c>
      <c r="N206" s="52"/>
      <c r="P206" s="48"/>
      <c r="Q206" s="49"/>
      <c r="R206" s="49"/>
      <c r="S206" s="50"/>
      <c r="T206" s="48">
        <f t="shared" si="5"/>
        <v>0</v>
      </c>
      <c r="U206" s="51" t="str">
        <f>IF(T206&gt;500,'Look-Up Table'!$J$6,IF(T206&gt;50,'Look-Up Table'!$J$5,IF(T206&gt;5,'Look-Up Table'!$J$4,IF(T206&gt;=0,'Look-Up Table'!$J$3))))</f>
        <v>Negligible</v>
      </c>
      <c r="W206" s="52"/>
    </row>
    <row r="207" spans="2:23" x14ac:dyDescent="0.2">
      <c r="B207" s="14"/>
      <c r="C207" s="19"/>
      <c r="D207" s="20" t="s">
        <v>211</v>
      </c>
      <c r="E207" s="33"/>
      <c r="G207" s="48"/>
      <c r="H207" s="49"/>
      <c r="I207" s="49"/>
      <c r="J207" s="50"/>
      <c r="K207" s="48">
        <f t="shared" si="4"/>
        <v>0</v>
      </c>
      <c r="L207" s="51" t="str">
        <f>IF(K207&gt;500,'Look-Up Table'!$J$6,IF(K207&gt;50,'Look-Up Table'!$J$5,IF(K207&gt;5,'Look-Up Table'!$J$4,IF(K207&gt;=0,'Look-Up Table'!$J$3))))</f>
        <v>Negligible</v>
      </c>
      <c r="N207" s="52"/>
      <c r="P207" s="48"/>
      <c r="Q207" s="49"/>
      <c r="R207" s="49"/>
      <c r="S207" s="50"/>
      <c r="T207" s="48">
        <f t="shared" si="5"/>
        <v>0</v>
      </c>
      <c r="U207" s="51" t="str">
        <f>IF(T207&gt;500,'Look-Up Table'!$J$6,IF(T207&gt;50,'Look-Up Table'!$J$5,IF(T207&gt;5,'Look-Up Table'!$J$4,IF(T207&gt;=0,'Look-Up Table'!$J$3))))</f>
        <v>Negligible</v>
      </c>
      <c r="W207" s="52"/>
    </row>
    <row r="208" spans="2:23" x14ac:dyDescent="0.2">
      <c r="B208" s="14"/>
      <c r="C208" s="19"/>
      <c r="D208" s="20" t="s">
        <v>212</v>
      </c>
      <c r="E208" s="33"/>
      <c r="G208" s="48"/>
      <c r="H208" s="49"/>
      <c r="I208" s="49"/>
      <c r="J208" s="50"/>
      <c r="K208" s="48">
        <f t="shared" si="4"/>
        <v>0</v>
      </c>
      <c r="L208" s="51" t="str">
        <f>IF(K208&gt;500,'Look-Up Table'!$J$6,IF(K208&gt;50,'Look-Up Table'!$J$5,IF(K208&gt;5,'Look-Up Table'!$J$4,IF(K208&gt;=0,'Look-Up Table'!$J$3))))</f>
        <v>Negligible</v>
      </c>
      <c r="N208" s="52"/>
      <c r="P208" s="48"/>
      <c r="Q208" s="49"/>
      <c r="R208" s="49"/>
      <c r="S208" s="50"/>
      <c r="T208" s="48">
        <f t="shared" si="5"/>
        <v>0</v>
      </c>
      <c r="U208" s="51" t="str">
        <f>IF(T208&gt;500,'Look-Up Table'!$J$6,IF(T208&gt;50,'Look-Up Table'!$J$5,IF(T208&gt;5,'Look-Up Table'!$J$4,IF(T208&gt;=0,'Look-Up Table'!$J$3))))</f>
        <v>Negligible</v>
      </c>
      <c r="W208" s="52"/>
    </row>
    <row r="209" spans="2:23" x14ac:dyDescent="0.2">
      <c r="B209" s="14"/>
      <c r="C209" s="19"/>
      <c r="D209" s="20" t="s">
        <v>213</v>
      </c>
      <c r="E209" s="33"/>
      <c r="G209" s="48"/>
      <c r="H209" s="49"/>
      <c r="I209" s="49"/>
      <c r="J209" s="50"/>
      <c r="K209" s="48">
        <f t="shared" si="4"/>
        <v>0</v>
      </c>
      <c r="L209" s="51" t="str">
        <f>IF(K209&gt;500,'Look-Up Table'!$J$6,IF(K209&gt;50,'Look-Up Table'!$J$5,IF(K209&gt;5,'Look-Up Table'!$J$4,IF(K209&gt;=0,'Look-Up Table'!$J$3))))</f>
        <v>Negligible</v>
      </c>
      <c r="N209" s="52"/>
      <c r="P209" s="48"/>
      <c r="Q209" s="49"/>
      <c r="R209" s="49"/>
      <c r="S209" s="50"/>
      <c r="T209" s="48">
        <f t="shared" si="5"/>
        <v>0</v>
      </c>
      <c r="U209" s="51" t="str">
        <f>IF(T209&gt;500,'Look-Up Table'!$J$6,IF(T209&gt;50,'Look-Up Table'!$J$5,IF(T209&gt;5,'Look-Up Table'!$J$4,IF(T209&gt;=0,'Look-Up Table'!$J$3))))</f>
        <v>Negligible</v>
      </c>
      <c r="W209" s="52"/>
    </row>
    <row r="210" spans="2:23" x14ac:dyDescent="0.2">
      <c r="B210" s="14"/>
      <c r="C210" s="19"/>
      <c r="D210" s="20" t="s">
        <v>214</v>
      </c>
      <c r="E210" s="33"/>
      <c r="G210" s="48"/>
      <c r="H210" s="49"/>
      <c r="I210" s="49"/>
      <c r="J210" s="50"/>
      <c r="K210" s="48">
        <f t="shared" si="4"/>
        <v>0</v>
      </c>
      <c r="L210" s="51" t="str">
        <f>IF(K210&gt;500,'Look-Up Table'!$J$6,IF(K210&gt;50,'Look-Up Table'!$J$5,IF(K210&gt;5,'Look-Up Table'!$J$4,IF(K210&gt;=0,'Look-Up Table'!$J$3))))</f>
        <v>Negligible</v>
      </c>
      <c r="N210" s="52"/>
      <c r="P210" s="48"/>
      <c r="Q210" s="49"/>
      <c r="R210" s="49"/>
      <c r="S210" s="50"/>
      <c r="T210" s="48">
        <f t="shared" si="5"/>
        <v>0</v>
      </c>
      <c r="U210" s="51" t="str">
        <f>IF(T210&gt;500,'Look-Up Table'!$J$6,IF(T210&gt;50,'Look-Up Table'!$J$5,IF(T210&gt;5,'Look-Up Table'!$J$4,IF(T210&gt;=0,'Look-Up Table'!$J$3))))</f>
        <v>Negligible</v>
      </c>
      <c r="W210" s="52"/>
    </row>
    <row r="211" spans="2:23" x14ac:dyDescent="0.2">
      <c r="B211" s="14"/>
      <c r="C211" s="19"/>
      <c r="D211" s="20" t="s">
        <v>215</v>
      </c>
      <c r="E211" s="33"/>
      <c r="G211" s="48"/>
      <c r="H211" s="49"/>
      <c r="I211" s="49"/>
      <c r="J211" s="50"/>
      <c r="K211" s="48">
        <f t="shared" si="4"/>
        <v>0</v>
      </c>
      <c r="L211" s="51" t="str">
        <f>IF(K211&gt;500,'Look-Up Table'!$J$6,IF(K211&gt;50,'Look-Up Table'!$J$5,IF(K211&gt;5,'Look-Up Table'!$J$4,IF(K211&gt;=0,'Look-Up Table'!$J$3))))</f>
        <v>Negligible</v>
      </c>
      <c r="N211" s="52"/>
      <c r="P211" s="48"/>
      <c r="Q211" s="49"/>
      <c r="R211" s="49"/>
      <c r="S211" s="50"/>
      <c r="T211" s="48">
        <f t="shared" si="5"/>
        <v>0</v>
      </c>
      <c r="U211" s="51" t="str">
        <f>IF(T211&gt;500,'Look-Up Table'!$J$6,IF(T211&gt;50,'Look-Up Table'!$J$5,IF(T211&gt;5,'Look-Up Table'!$J$4,IF(T211&gt;=0,'Look-Up Table'!$J$3))))</f>
        <v>Negligible</v>
      </c>
      <c r="W211" s="52"/>
    </row>
    <row r="212" spans="2:23" x14ac:dyDescent="0.2">
      <c r="B212" s="14"/>
      <c r="C212" s="19"/>
      <c r="D212" s="20" t="s">
        <v>216</v>
      </c>
      <c r="E212" s="33"/>
      <c r="G212" s="48"/>
      <c r="H212" s="49"/>
      <c r="I212" s="49"/>
      <c r="J212" s="50"/>
      <c r="K212" s="48">
        <f t="shared" ref="K212:K275" si="6">G212*H212*I212*J212</f>
        <v>0</v>
      </c>
      <c r="L212" s="51" t="str">
        <f>IF(K212&gt;500,'Look-Up Table'!$J$6,IF(K212&gt;50,'Look-Up Table'!$J$5,IF(K212&gt;5,'Look-Up Table'!$J$4,IF(K212&gt;=0,'Look-Up Table'!$J$3))))</f>
        <v>Negligible</v>
      </c>
      <c r="N212" s="52"/>
      <c r="P212" s="48"/>
      <c r="Q212" s="49"/>
      <c r="R212" s="49"/>
      <c r="S212" s="50"/>
      <c r="T212" s="48">
        <f t="shared" ref="T212:T275" si="7">P212*Q212*R212*S212</f>
        <v>0</v>
      </c>
      <c r="U212" s="51" t="str">
        <f>IF(T212&gt;500,'Look-Up Table'!$J$6,IF(T212&gt;50,'Look-Up Table'!$J$5,IF(T212&gt;5,'Look-Up Table'!$J$4,IF(T212&gt;=0,'Look-Up Table'!$J$3))))</f>
        <v>Negligible</v>
      </c>
      <c r="W212" s="52"/>
    </row>
    <row r="213" spans="2:23" x14ac:dyDescent="0.2">
      <c r="B213" s="14"/>
      <c r="C213" s="19"/>
      <c r="D213" s="20" t="s">
        <v>18</v>
      </c>
      <c r="E213" s="33"/>
      <c r="G213" s="48"/>
      <c r="H213" s="49"/>
      <c r="I213" s="49"/>
      <c r="J213" s="50"/>
      <c r="K213" s="48">
        <f t="shared" si="6"/>
        <v>0</v>
      </c>
      <c r="L213" s="51" t="str">
        <f>IF(K213&gt;500,'Look-Up Table'!$J$6,IF(K213&gt;50,'Look-Up Table'!$J$5,IF(K213&gt;5,'Look-Up Table'!$J$4,IF(K213&gt;=0,'Look-Up Table'!$J$3))))</f>
        <v>Negligible</v>
      </c>
      <c r="N213" s="52"/>
      <c r="P213" s="48"/>
      <c r="Q213" s="49"/>
      <c r="R213" s="49"/>
      <c r="S213" s="50"/>
      <c r="T213" s="48">
        <f t="shared" si="7"/>
        <v>0</v>
      </c>
      <c r="U213" s="51" t="str">
        <f>IF(T213&gt;500,'Look-Up Table'!$J$6,IF(T213&gt;50,'Look-Up Table'!$J$5,IF(T213&gt;5,'Look-Up Table'!$J$4,IF(T213&gt;=0,'Look-Up Table'!$J$3))))</f>
        <v>Negligible</v>
      </c>
      <c r="W213" s="52"/>
    </row>
    <row r="214" spans="2:23" x14ac:dyDescent="0.2">
      <c r="B214" s="14"/>
      <c r="C214" s="21"/>
      <c r="D214" s="20" t="s">
        <v>217</v>
      </c>
      <c r="E214" s="33"/>
      <c r="G214" s="48"/>
      <c r="H214" s="49"/>
      <c r="I214" s="49"/>
      <c r="J214" s="50"/>
      <c r="K214" s="48">
        <f t="shared" si="6"/>
        <v>0</v>
      </c>
      <c r="L214" s="51" t="str">
        <f>IF(K214&gt;500,'Look-Up Table'!$J$6,IF(K214&gt;50,'Look-Up Table'!$J$5,IF(K214&gt;5,'Look-Up Table'!$J$4,IF(K214&gt;=0,'Look-Up Table'!$J$3))))</f>
        <v>Negligible</v>
      </c>
      <c r="N214" s="52"/>
      <c r="P214" s="48"/>
      <c r="Q214" s="49"/>
      <c r="R214" s="49"/>
      <c r="S214" s="50"/>
      <c r="T214" s="48">
        <f t="shared" si="7"/>
        <v>0</v>
      </c>
      <c r="U214" s="51" t="str">
        <f>IF(T214&gt;500,'Look-Up Table'!$J$6,IF(T214&gt;50,'Look-Up Table'!$J$5,IF(T214&gt;5,'Look-Up Table'!$J$4,IF(T214&gt;=0,'Look-Up Table'!$J$3))))</f>
        <v>Negligible</v>
      </c>
      <c r="W214" s="52"/>
    </row>
    <row r="215" spans="2:23" x14ac:dyDescent="0.2">
      <c r="B215" s="14"/>
      <c r="C215" s="109" t="s">
        <v>229</v>
      </c>
      <c r="D215" s="20" t="s">
        <v>206</v>
      </c>
      <c r="E215" s="33"/>
      <c r="G215" s="48"/>
      <c r="H215" s="49"/>
      <c r="I215" s="49"/>
      <c r="J215" s="50"/>
      <c r="K215" s="48">
        <f t="shared" si="6"/>
        <v>0</v>
      </c>
      <c r="L215" s="51" t="str">
        <f>IF(K215&gt;500,'Look-Up Table'!$J$6,IF(K215&gt;50,'Look-Up Table'!$J$5,IF(K215&gt;5,'Look-Up Table'!$J$4,IF(K215&gt;=0,'Look-Up Table'!$J$3))))</f>
        <v>Negligible</v>
      </c>
      <c r="N215" s="52"/>
      <c r="P215" s="48"/>
      <c r="Q215" s="49"/>
      <c r="R215" s="49"/>
      <c r="S215" s="50"/>
      <c r="T215" s="48">
        <f t="shared" si="7"/>
        <v>0</v>
      </c>
      <c r="U215" s="51" t="str">
        <f>IF(T215&gt;500,'Look-Up Table'!$J$6,IF(T215&gt;50,'Look-Up Table'!$J$5,IF(T215&gt;5,'Look-Up Table'!$J$4,IF(T215&gt;=0,'Look-Up Table'!$J$3))))</f>
        <v>Negligible</v>
      </c>
      <c r="W215" s="52"/>
    </row>
    <row r="216" spans="2:23" x14ac:dyDescent="0.2">
      <c r="B216" s="14"/>
      <c r="C216" s="19"/>
      <c r="D216" s="20" t="s">
        <v>207</v>
      </c>
      <c r="E216" s="33"/>
      <c r="G216" s="48"/>
      <c r="H216" s="49"/>
      <c r="I216" s="49"/>
      <c r="J216" s="50"/>
      <c r="K216" s="48">
        <f t="shared" si="6"/>
        <v>0</v>
      </c>
      <c r="L216" s="51" t="str">
        <f>IF(K216&gt;500,'Look-Up Table'!$J$6,IF(K216&gt;50,'Look-Up Table'!$J$5,IF(K216&gt;5,'Look-Up Table'!$J$4,IF(K216&gt;=0,'Look-Up Table'!$J$3))))</f>
        <v>Negligible</v>
      </c>
      <c r="N216" s="52"/>
      <c r="P216" s="48"/>
      <c r="Q216" s="49"/>
      <c r="R216" s="49"/>
      <c r="S216" s="50"/>
      <c r="T216" s="48">
        <f t="shared" si="7"/>
        <v>0</v>
      </c>
      <c r="U216" s="51" t="str">
        <f>IF(T216&gt;500,'Look-Up Table'!$J$6,IF(T216&gt;50,'Look-Up Table'!$J$5,IF(T216&gt;5,'Look-Up Table'!$J$4,IF(T216&gt;=0,'Look-Up Table'!$J$3))))</f>
        <v>Negligible</v>
      </c>
      <c r="W216" s="52"/>
    </row>
    <row r="217" spans="2:23" x14ac:dyDescent="0.2">
      <c r="B217" s="14"/>
      <c r="C217" s="19"/>
      <c r="D217" s="20" t="s">
        <v>208</v>
      </c>
      <c r="E217" s="33"/>
      <c r="G217" s="48"/>
      <c r="H217" s="49"/>
      <c r="I217" s="49"/>
      <c r="J217" s="50"/>
      <c r="K217" s="48">
        <f t="shared" si="6"/>
        <v>0</v>
      </c>
      <c r="L217" s="51" t="str">
        <f>IF(K217&gt;500,'Look-Up Table'!$J$6,IF(K217&gt;50,'Look-Up Table'!$J$5,IF(K217&gt;5,'Look-Up Table'!$J$4,IF(K217&gt;=0,'Look-Up Table'!$J$3))))</f>
        <v>Negligible</v>
      </c>
      <c r="N217" s="52"/>
      <c r="P217" s="48"/>
      <c r="Q217" s="49"/>
      <c r="R217" s="49"/>
      <c r="S217" s="50"/>
      <c r="T217" s="48">
        <f t="shared" si="7"/>
        <v>0</v>
      </c>
      <c r="U217" s="51" t="str">
        <f>IF(T217&gt;500,'Look-Up Table'!$J$6,IF(T217&gt;50,'Look-Up Table'!$J$5,IF(T217&gt;5,'Look-Up Table'!$J$4,IF(T217&gt;=0,'Look-Up Table'!$J$3))))</f>
        <v>Negligible</v>
      </c>
      <c r="W217" s="52"/>
    </row>
    <row r="218" spans="2:23" x14ac:dyDescent="0.2">
      <c r="B218" s="14"/>
      <c r="C218" s="19"/>
      <c r="D218" s="20" t="s">
        <v>209</v>
      </c>
      <c r="E218" s="33"/>
      <c r="G218" s="48"/>
      <c r="H218" s="49"/>
      <c r="I218" s="49"/>
      <c r="J218" s="50"/>
      <c r="K218" s="48">
        <f t="shared" si="6"/>
        <v>0</v>
      </c>
      <c r="L218" s="51" t="str">
        <f>IF(K218&gt;500,'Look-Up Table'!$J$6,IF(K218&gt;50,'Look-Up Table'!$J$5,IF(K218&gt;5,'Look-Up Table'!$J$4,IF(K218&gt;=0,'Look-Up Table'!$J$3))))</f>
        <v>Negligible</v>
      </c>
      <c r="N218" s="52"/>
      <c r="P218" s="48"/>
      <c r="Q218" s="49"/>
      <c r="R218" s="49"/>
      <c r="S218" s="50"/>
      <c r="T218" s="48">
        <f t="shared" si="7"/>
        <v>0</v>
      </c>
      <c r="U218" s="51" t="str">
        <f>IF(T218&gt;500,'Look-Up Table'!$J$6,IF(T218&gt;50,'Look-Up Table'!$J$5,IF(T218&gt;5,'Look-Up Table'!$J$4,IF(T218&gt;=0,'Look-Up Table'!$J$3))))</f>
        <v>Negligible</v>
      </c>
      <c r="W218" s="52"/>
    </row>
    <row r="219" spans="2:23" x14ac:dyDescent="0.2">
      <c r="B219" s="14"/>
      <c r="C219" s="19"/>
      <c r="D219" s="20" t="s">
        <v>210</v>
      </c>
      <c r="E219" s="33"/>
      <c r="G219" s="48"/>
      <c r="H219" s="49"/>
      <c r="I219" s="49"/>
      <c r="J219" s="50"/>
      <c r="K219" s="48">
        <f t="shared" si="6"/>
        <v>0</v>
      </c>
      <c r="L219" s="51" t="str">
        <f>IF(K219&gt;500,'Look-Up Table'!$J$6,IF(K219&gt;50,'Look-Up Table'!$J$5,IF(K219&gt;5,'Look-Up Table'!$J$4,IF(K219&gt;=0,'Look-Up Table'!$J$3))))</f>
        <v>Negligible</v>
      </c>
      <c r="N219" s="52"/>
      <c r="P219" s="48"/>
      <c r="Q219" s="49"/>
      <c r="R219" s="49"/>
      <c r="S219" s="50"/>
      <c r="T219" s="48">
        <f t="shared" si="7"/>
        <v>0</v>
      </c>
      <c r="U219" s="51" t="str">
        <f>IF(T219&gt;500,'Look-Up Table'!$J$6,IF(T219&gt;50,'Look-Up Table'!$J$5,IF(T219&gt;5,'Look-Up Table'!$J$4,IF(T219&gt;=0,'Look-Up Table'!$J$3))))</f>
        <v>Negligible</v>
      </c>
      <c r="W219" s="52"/>
    </row>
    <row r="220" spans="2:23" x14ac:dyDescent="0.2">
      <c r="B220" s="14"/>
      <c r="C220" s="19"/>
      <c r="D220" s="20" t="s">
        <v>211</v>
      </c>
      <c r="E220" s="33"/>
      <c r="G220" s="48"/>
      <c r="H220" s="49"/>
      <c r="I220" s="49"/>
      <c r="J220" s="50"/>
      <c r="K220" s="48">
        <f t="shared" si="6"/>
        <v>0</v>
      </c>
      <c r="L220" s="51" t="str">
        <f>IF(K220&gt;500,'Look-Up Table'!$J$6,IF(K220&gt;50,'Look-Up Table'!$J$5,IF(K220&gt;5,'Look-Up Table'!$J$4,IF(K220&gt;=0,'Look-Up Table'!$J$3))))</f>
        <v>Negligible</v>
      </c>
      <c r="N220" s="52"/>
      <c r="P220" s="48"/>
      <c r="Q220" s="49"/>
      <c r="R220" s="49"/>
      <c r="S220" s="50"/>
      <c r="T220" s="48">
        <f t="shared" si="7"/>
        <v>0</v>
      </c>
      <c r="U220" s="51" t="str">
        <f>IF(T220&gt;500,'Look-Up Table'!$J$6,IF(T220&gt;50,'Look-Up Table'!$J$5,IF(T220&gt;5,'Look-Up Table'!$J$4,IF(T220&gt;=0,'Look-Up Table'!$J$3))))</f>
        <v>Negligible</v>
      </c>
      <c r="W220" s="52"/>
    </row>
    <row r="221" spans="2:23" x14ac:dyDescent="0.2">
      <c r="B221" s="14"/>
      <c r="C221" s="19"/>
      <c r="D221" s="20" t="s">
        <v>212</v>
      </c>
      <c r="E221" s="33"/>
      <c r="G221" s="48"/>
      <c r="H221" s="49"/>
      <c r="I221" s="49"/>
      <c r="J221" s="50"/>
      <c r="K221" s="48">
        <f t="shared" si="6"/>
        <v>0</v>
      </c>
      <c r="L221" s="51" t="str">
        <f>IF(K221&gt;500,'Look-Up Table'!$J$6,IF(K221&gt;50,'Look-Up Table'!$J$5,IF(K221&gt;5,'Look-Up Table'!$J$4,IF(K221&gt;=0,'Look-Up Table'!$J$3))))</f>
        <v>Negligible</v>
      </c>
      <c r="N221" s="52"/>
      <c r="P221" s="48"/>
      <c r="Q221" s="49"/>
      <c r="R221" s="49"/>
      <c r="S221" s="50"/>
      <c r="T221" s="48">
        <f t="shared" si="7"/>
        <v>0</v>
      </c>
      <c r="U221" s="51" t="str">
        <f>IF(T221&gt;500,'Look-Up Table'!$J$6,IF(T221&gt;50,'Look-Up Table'!$J$5,IF(T221&gt;5,'Look-Up Table'!$J$4,IF(T221&gt;=0,'Look-Up Table'!$J$3))))</f>
        <v>Negligible</v>
      </c>
      <c r="W221" s="52"/>
    </row>
    <row r="222" spans="2:23" x14ac:dyDescent="0.2">
      <c r="B222" s="14"/>
      <c r="C222" s="19"/>
      <c r="D222" s="20" t="s">
        <v>213</v>
      </c>
      <c r="E222" s="33"/>
      <c r="G222" s="48"/>
      <c r="H222" s="49"/>
      <c r="I222" s="49"/>
      <c r="J222" s="50"/>
      <c r="K222" s="48">
        <f t="shared" si="6"/>
        <v>0</v>
      </c>
      <c r="L222" s="51" t="str">
        <f>IF(K222&gt;500,'Look-Up Table'!$J$6,IF(K222&gt;50,'Look-Up Table'!$J$5,IF(K222&gt;5,'Look-Up Table'!$J$4,IF(K222&gt;=0,'Look-Up Table'!$J$3))))</f>
        <v>Negligible</v>
      </c>
      <c r="N222" s="52"/>
      <c r="P222" s="48"/>
      <c r="Q222" s="49"/>
      <c r="R222" s="49"/>
      <c r="S222" s="50"/>
      <c r="T222" s="48">
        <f t="shared" si="7"/>
        <v>0</v>
      </c>
      <c r="U222" s="51" t="str">
        <f>IF(T222&gt;500,'Look-Up Table'!$J$6,IF(T222&gt;50,'Look-Up Table'!$J$5,IF(T222&gt;5,'Look-Up Table'!$J$4,IF(T222&gt;=0,'Look-Up Table'!$J$3))))</f>
        <v>Negligible</v>
      </c>
      <c r="W222" s="52"/>
    </row>
    <row r="223" spans="2:23" x14ac:dyDescent="0.2">
      <c r="B223" s="14"/>
      <c r="C223" s="19"/>
      <c r="D223" s="20" t="s">
        <v>214</v>
      </c>
      <c r="E223" s="33"/>
      <c r="G223" s="48"/>
      <c r="H223" s="49"/>
      <c r="I223" s="49"/>
      <c r="J223" s="50"/>
      <c r="K223" s="48">
        <f t="shared" si="6"/>
        <v>0</v>
      </c>
      <c r="L223" s="51" t="str">
        <f>IF(K223&gt;500,'Look-Up Table'!$J$6,IF(K223&gt;50,'Look-Up Table'!$J$5,IF(K223&gt;5,'Look-Up Table'!$J$4,IF(K223&gt;=0,'Look-Up Table'!$J$3))))</f>
        <v>Negligible</v>
      </c>
      <c r="N223" s="52"/>
      <c r="P223" s="48"/>
      <c r="Q223" s="49"/>
      <c r="R223" s="49"/>
      <c r="S223" s="50"/>
      <c r="T223" s="48">
        <f t="shared" si="7"/>
        <v>0</v>
      </c>
      <c r="U223" s="51" t="str">
        <f>IF(T223&gt;500,'Look-Up Table'!$J$6,IF(T223&gt;50,'Look-Up Table'!$J$5,IF(T223&gt;5,'Look-Up Table'!$J$4,IF(T223&gt;=0,'Look-Up Table'!$J$3))))</f>
        <v>Negligible</v>
      </c>
      <c r="W223" s="52"/>
    </row>
    <row r="224" spans="2:23" x14ac:dyDescent="0.2">
      <c r="B224" s="14"/>
      <c r="C224" s="19"/>
      <c r="D224" s="20" t="s">
        <v>215</v>
      </c>
      <c r="E224" s="33"/>
      <c r="G224" s="48"/>
      <c r="H224" s="49"/>
      <c r="I224" s="49"/>
      <c r="J224" s="50"/>
      <c r="K224" s="48">
        <f t="shared" si="6"/>
        <v>0</v>
      </c>
      <c r="L224" s="51" t="str">
        <f>IF(K224&gt;500,'Look-Up Table'!$J$6,IF(K224&gt;50,'Look-Up Table'!$J$5,IF(K224&gt;5,'Look-Up Table'!$J$4,IF(K224&gt;=0,'Look-Up Table'!$J$3))))</f>
        <v>Negligible</v>
      </c>
      <c r="N224" s="52"/>
      <c r="P224" s="48"/>
      <c r="Q224" s="49"/>
      <c r="R224" s="49"/>
      <c r="S224" s="50"/>
      <c r="T224" s="48">
        <f t="shared" si="7"/>
        <v>0</v>
      </c>
      <c r="U224" s="51" t="str">
        <f>IF(T224&gt;500,'Look-Up Table'!$J$6,IF(T224&gt;50,'Look-Up Table'!$J$5,IF(T224&gt;5,'Look-Up Table'!$J$4,IF(T224&gt;=0,'Look-Up Table'!$J$3))))</f>
        <v>Negligible</v>
      </c>
      <c r="W224" s="52"/>
    </row>
    <row r="225" spans="2:23" x14ac:dyDescent="0.2">
      <c r="B225" s="14"/>
      <c r="C225" s="19"/>
      <c r="D225" s="20" t="s">
        <v>216</v>
      </c>
      <c r="E225" s="33"/>
      <c r="G225" s="48"/>
      <c r="H225" s="49"/>
      <c r="I225" s="49"/>
      <c r="J225" s="50"/>
      <c r="K225" s="48">
        <f t="shared" si="6"/>
        <v>0</v>
      </c>
      <c r="L225" s="51" t="str">
        <f>IF(K225&gt;500,'Look-Up Table'!$J$6,IF(K225&gt;50,'Look-Up Table'!$J$5,IF(K225&gt;5,'Look-Up Table'!$J$4,IF(K225&gt;=0,'Look-Up Table'!$J$3))))</f>
        <v>Negligible</v>
      </c>
      <c r="N225" s="52"/>
      <c r="P225" s="48"/>
      <c r="Q225" s="49"/>
      <c r="R225" s="49"/>
      <c r="S225" s="50"/>
      <c r="T225" s="48">
        <f t="shared" si="7"/>
        <v>0</v>
      </c>
      <c r="U225" s="51" t="str">
        <f>IF(T225&gt;500,'Look-Up Table'!$J$6,IF(T225&gt;50,'Look-Up Table'!$J$5,IF(T225&gt;5,'Look-Up Table'!$J$4,IF(T225&gt;=0,'Look-Up Table'!$J$3))))</f>
        <v>Negligible</v>
      </c>
      <c r="W225" s="52"/>
    </row>
    <row r="226" spans="2:23" x14ac:dyDescent="0.2">
      <c r="B226" s="14"/>
      <c r="C226" s="19"/>
      <c r="D226" s="20" t="s">
        <v>18</v>
      </c>
      <c r="E226" s="33"/>
      <c r="G226" s="48"/>
      <c r="H226" s="49"/>
      <c r="I226" s="49"/>
      <c r="J226" s="50"/>
      <c r="K226" s="48">
        <f t="shared" si="6"/>
        <v>0</v>
      </c>
      <c r="L226" s="51" t="str">
        <f>IF(K226&gt;500,'Look-Up Table'!$J$6,IF(K226&gt;50,'Look-Up Table'!$J$5,IF(K226&gt;5,'Look-Up Table'!$J$4,IF(K226&gt;=0,'Look-Up Table'!$J$3))))</f>
        <v>Negligible</v>
      </c>
      <c r="N226" s="52"/>
      <c r="P226" s="48"/>
      <c r="Q226" s="49"/>
      <c r="R226" s="49"/>
      <c r="S226" s="50"/>
      <c r="T226" s="48">
        <f t="shared" si="7"/>
        <v>0</v>
      </c>
      <c r="U226" s="51" t="str">
        <f>IF(T226&gt;500,'Look-Up Table'!$J$6,IF(T226&gt;50,'Look-Up Table'!$J$5,IF(T226&gt;5,'Look-Up Table'!$J$4,IF(T226&gt;=0,'Look-Up Table'!$J$3))))</f>
        <v>Negligible</v>
      </c>
      <c r="W226" s="52"/>
    </row>
    <row r="227" spans="2:23" x14ac:dyDescent="0.2">
      <c r="B227" s="14"/>
      <c r="C227" s="21"/>
      <c r="D227" s="20" t="s">
        <v>217</v>
      </c>
      <c r="E227" s="33"/>
      <c r="G227" s="48"/>
      <c r="H227" s="49"/>
      <c r="I227" s="49"/>
      <c r="J227" s="50"/>
      <c r="K227" s="48">
        <f t="shared" si="6"/>
        <v>0</v>
      </c>
      <c r="L227" s="51" t="str">
        <f>IF(K227&gt;500,'Look-Up Table'!$J$6,IF(K227&gt;50,'Look-Up Table'!$J$5,IF(K227&gt;5,'Look-Up Table'!$J$4,IF(K227&gt;=0,'Look-Up Table'!$J$3))))</f>
        <v>Negligible</v>
      </c>
      <c r="N227" s="52"/>
      <c r="P227" s="48"/>
      <c r="Q227" s="49"/>
      <c r="R227" s="49"/>
      <c r="S227" s="50"/>
      <c r="T227" s="48">
        <f t="shared" si="7"/>
        <v>0</v>
      </c>
      <c r="U227" s="51" t="str">
        <f>IF(T227&gt;500,'Look-Up Table'!$J$6,IF(T227&gt;50,'Look-Up Table'!$J$5,IF(T227&gt;5,'Look-Up Table'!$J$4,IF(T227&gt;=0,'Look-Up Table'!$J$3))))</f>
        <v>Negligible</v>
      </c>
      <c r="W227" s="52"/>
    </row>
    <row r="228" spans="2:23" x14ac:dyDescent="0.2">
      <c r="B228" s="14"/>
      <c r="C228" s="109" t="s">
        <v>4</v>
      </c>
      <c r="D228" s="20" t="s">
        <v>206</v>
      </c>
      <c r="E228" s="33"/>
      <c r="G228" s="48"/>
      <c r="H228" s="49"/>
      <c r="I228" s="49"/>
      <c r="J228" s="50"/>
      <c r="K228" s="48">
        <f t="shared" si="6"/>
        <v>0</v>
      </c>
      <c r="L228" s="51" t="str">
        <f>IF(K228&gt;500,'Look-Up Table'!$J$6,IF(K228&gt;50,'Look-Up Table'!$J$5,IF(K228&gt;5,'Look-Up Table'!$J$4,IF(K228&gt;=0,'Look-Up Table'!$J$3))))</f>
        <v>Negligible</v>
      </c>
      <c r="N228" s="52"/>
      <c r="P228" s="48"/>
      <c r="Q228" s="49"/>
      <c r="R228" s="49"/>
      <c r="S228" s="50"/>
      <c r="T228" s="48">
        <f t="shared" si="7"/>
        <v>0</v>
      </c>
      <c r="U228" s="51" t="str">
        <f>IF(T228&gt;500,'Look-Up Table'!$J$6,IF(T228&gt;50,'Look-Up Table'!$J$5,IF(T228&gt;5,'Look-Up Table'!$J$4,IF(T228&gt;=0,'Look-Up Table'!$J$3))))</f>
        <v>Negligible</v>
      </c>
      <c r="W228" s="52"/>
    </row>
    <row r="229" spans="2:23" x14ac:dyDescent="0.2">
      <c r="B229" s="14"/>
      <c r="C229" s="19"/>
      <c r="D229" s="20" t="s">
        <v>207</v>
      </c>
      <c r="E229" s="33"/>
      <c r="G229" s="48"/>
      <c r="H229" s="49"/>
      <c r="I229" s="49"/>
      <c r="J229" s="50"/>
      <c r="K229" s="48">
        <f t="shared" si="6"/>
        <v>0</v>
      </c>
      <c r="L229" s="51" t="str">
        <f>IF(K229&gt;500,'Look-Up Table'!$J$6,IF(K229&gt;50,'Look-Up Table'!$J$5,IF(K229&gt;5,'Look-Up Table'!$J$4,IF(K229&gt;=0,'Look-Up Table'!$J$3))))</f>
        <v>Negligible</v>
      </c>
      <c r="N229" s="52"/>
      <c r="P229" s="48"/>
      <c r="Q229" s="49"/>
      <c r="R229" s="49"/>
      <c r="S229" s="50"/>
      <c r="T229" s="48">
        <f t="shared" si="7"/>
        <v>0</v>
      </c>
      <c r="U229" s="51" t="str">
        <f>IF(T229&gt;500,'Look-Up Table'!$J$6,IF(T229&gt;50,'Look-Up Table'!$J$5,IF(T229&gt;5,'Look-Up Table'!$J$4,IF(T229&gt;=0,'Look-Up Table'!$J$3))))</f>
        <v>Negligible</v>
      </c>
      <c r="W229" s="52"/>
    </row>
    <row r="230" spans="2:23" x14ac:dyDescent="0.2">
      <c r="B230" s="14"/>
      <c r="C230" s="19"/>
      <c r="D230" s="20" t="s">
        <v>208</v>
      </c>
      <c r="E230" s="33"/>
      <c r="G230" s="48"/>
      <c r="H230" s="49"/>
      <c r="I230" s="49"/>
      <c r="J230" s="50"/>
      <c r="K230" s="48">
        <f t="shared" si="6"/>
        <v>0</v>
      </c>
      <c r="L230" s="51" t="str">
        <f>IF(K230&gt;500,'Look-Up Table'!$J$6,IF(K230&gt;50,'Look-Up Table'!$J$5,IF(K230&gt;5,'Look-Up Table'!$J$4,IF(K230&gt;=0,'Look-Up Table'!$J$3))))</f>
        <v>Negligible</v>
      </c>
      <c r="N230" s="52"/>
      <c r="P230" s="48"/>
      <c r="Q230" s="49"/>
      <c r="R230" s="49"/>
      <c r="S230" s="50"/>
      <c r="T230" s="48">
        <f t="shared" si="7"/>
        <v>0</v>
      </c>
      <c r="U230" s="51" t="str">
        <f>IF(T230&gt;500,'Look-Up Table'!$J$6,IF(T230&gt;50,'Look-Up Table'!$J$5,IF(T230&gt;5,'Look-Up Table'!$J$4,IF(T230&gt;=0,'Look-Up Table'!$J$3))))</f>
        <v>Negligible</v>
      </c>
      <c r="W230" s="52"/>
    </row>
    <row r="231" spans="2:23" x14ac:dyDescent="0.2">
      <c r="B231" s="14"/>
      <c r="C231" s="19"/>
      <c r="D231" s="20" t="s">
        <v>209</v>
      </c>
      <c r="E231" s="33"/>
      <c r="G231" s="48"/>
      <c r="H231" s="49"/>
      <c r="I231" s="49"/>
      <c r="J231" s="50"/>
      <c r="K231" s="48">
        <f t="shared" si="6"/>
        <v>0</v>
      </c>
      <c r="L231" s="51" t="str">
        <f>IF(K231&gt;500,'Look-Up Table'!$J$6,IF(K231&gt;50,'Look-Up Table'!$J$5,IF(K231&gt;5,'Look-Up Table'!$J$4,IF(K231&gt;=0,'Look-Up Table'!$J$3))))</f>
        <v>Negligible</v>
      </c>
      <c r="N231" s="52"/>
      <c r="P231" s="48"/>
      <c r="Q231" s="49"/>
      <c r="R231" s="49"/>
      <c r="S231" s="50"/>
      <c r="T231" s="48">
        <f t="shared" si="7"/>
        <v>0</v>
      </c>
      <c r="U231" s="51" t="str">
        <f>IF(T231&gt;500,'Look-Up Table'!$J$6,IF(T231&gt;50,'Look-Up Table'!$J$5,IF(T231&gt;5,'Look-Up Table'!$J$4,IF(T231&gt;=0,'Look-Up Table'!$J$3))))</f>
        <v>Negligible</v>
      </c>
      <c r="W231" s="52"/>
    </row>
    <row r="232" spans="2:23" x14ac:dyDescent="0.2">
      <c r="B232" s="14"/>
      <c r="C232" s="19"/>
      <c r="D232" s="20" t="s">
        <v>210</v>
      </c>
      <c r="E232" s="33"/>
      <c r="G232" s="48"/>
      <c r="H232" s="49"/>
      <c r="I232" s="49"/>
      <c r="J232" s="50"/>
      <c r="K232" s="48">
        <f t="shared" si="6"/>
        <v>0</v>
      </c>
      <c r="L232" s="51" t="str">
        <f>IF(K232&gt;500,'Look-Up Table'!$J$6,IF(K232&gt;50,'Look-Up Table'!$J$5,IF(K232&gt;5,'Look-Up Table'!$J$4,IF(K232&gt;=0,'Look-Up Table'!$J$3))))</f>
        <v>Negligible</v>
      </c>
      <c r="N232" s="52"/>
      <c r="P232" s="48"/>
      <c r="Q232" s="49"/>
      <c r="R232" s="49"/>
      <c r="S232" s="50"/>
      <c r="T232" s="48">
        <f t="shared" si="7"/>
        <v>0</v>
      </c>
      <c r="U232" s="51" t="str">
        <f>IF(T232&gt;500,'Look-Up Table'!$J$6,IF(T232&gt;50,'Look-Up Table'!$J$5,IF(T232&gt;5,'Look-Up Table'!$J$4,IF(T232&gt;=0,'Look-Up Table'!$J$3))))</f>
        <v>Negligible</v>
      </c>
      <c r="W232" s="52"/>
    </row>
    <row r="233" spans="2:23" x14ac:dyDescent="0.2">
      <c r="B233" s="14"/>
      <c r="C233" s="19"/>
      <c r="D233" s="20" t="s">
        <v>211</v>
      </c>
      <c r="E233" s="33"/>
      <c r="G233" s="48"/>
      <c r="H233" s="49"/>
      <c r="I233" s="49"/>
      <c r="J233" s="50"/>
      <c r="K233" s="48">
        <f t="shared" si="6"/>
        <v>0</v>
      </c>
      <c r="L233" s="51" t="str">
        <f>IF(K233&gt;500,'Look-Up Table'!$J$6,IF(K233&gt;50,'Look-Up Table'!$J$5,IF(K233&gt;5,'Look-Up Table'!$J$4,IF(K233&gt;=0,'Look-Up Table'!$J$3))))</f>
        <v>Negligible</v>
      </c>
      <c r="N233" s="52"/>
      <c r="P233" s="48"/>
      <c r="Q233" s="49"/>
      <c r="R233" s="49"/>
      <c r="S233" s="50"/>
      <c r="T233" s="48">
        <f t="shared" si="7"/>
        <v>0</v>
      </c>
      <c r="U233" s="51" t="str">
        <f>IF(T233&gt;500,'Look-Up Table'!$J$6,IF(T233&gt;50,'Look-Up Table'!$J$5,IF(T233&gt;5,'Look-Up Table'!$J$4,IF(T233&gt;=0,'Look-Up Table'!$J$3))))</f>
        <v>Negligible</v>
      </c>
      <c r="W233" s="52"/>
    </row>
    <row r="234" spans="2:23" x14ac:dyDescent="0.2">
      <c r="B234" s="14"/>
      <c r="C234" s="19"/>
      <c r="D234" s="20" t="s">
        <v>212</v>
      </c>
      <c r="E234" s="33"/>
      <c r="G234" s="48"/>
      <c r="H234" s="49"/>
      <c r="I234" s="49"/>
      <c r="J234" s="50"/>
      <c r="K234" s="48">
        <f t="shared" si="6"/>
        <v>0</v>
      </c>
      <c r="L234" s="51" t="str">
        <f>IF(K234&gt;500,'Look-Up Table'!$J$6,IF(K234&gt;50,'Look-Up Table'!$J$5,IF(K234&gt;5,'Look-Up Table'!$J$4,IF(K234&gt;=0,'Look-Up Table'!$J$3))))</f>
        <v>Negligible</v>
      </c>
      <c r="N234" s="52"/>
      <c r="P234" s="48"/>
      <c r="Q234" s="49"/>
      <c r="R234" s="49"/>
      <c r="S234" s="50"/>
      <c r="T234" s="48">
        <f t="shared" si="7"/>
        <v>0</v>
      </c>
      <c r="U234" s="51" t="str">
        <f>IF(T234&gt;500,'Look-Up Table'!$J$6,IF(T234&gt;50,'Look-Up Table'!$J$5,IF(T234&gt;5,'Look-Up Table'!$J$4,IF(T234&gt;=0,'Look-Up Table'!$J$3))))</f>
        <v>Negligible</v>
      </c>
      <c r="W234" s="52"/>
    </row>
    <row r="235" spans="2:23" x14ac:dyDescent="0.2">
      <c r="B235" s="14"/>
      <c r="C235" s="19"/>
      <c r="D235" s="20" t="s">
        <v>213</v>
      </c>
      <c r="E235" s="33"/>
      <c r="G235" s="48"/>
      <c r="H235" s="49"/>
      <c r="I235" s="49"/>
      <c r="J235" s="50"/>
      <c r="K235" s="48">
        <f t="shared" si="6"/>
        <v>0</v>
      </c>
      <c r="L235" s="51" t="str">
        <f>IF(K235&gt;500,'Look-Up Table'!$J$6,IF(K235&gt;50,'Look-Up Table'!$J$5,IF(K235&gt;5,'Look-Up Table'!$J$4,IF(K235&gt;=0,'Look-Up Table'!$J$3))))</f>
        <v>Negligible</v>
      </c>
      <c r="N235" s="52"/>
      <c r="P235" s="48"/>
      <c r="Q235" s="49"/>
      <c r="R235" s="49"/>
      <c r="S235" s="50"/>
      <c r="T235" s="48">
        <f t="shared" si="7"/>
        <v>0</v>
      </c>
      <c r="U235" s="51" t="str">
        <f>IF(T235&gt;500,'Look-Up Table'!$J$6,IF(T235&gt;50,'Look-Up Table'!$J$5,IF(T235&gt;5,'Look-Up Table'!$J$4,IF(T235&gt;=0,'Look-Up Table'!$J$3))))</f>
        <v>Negligible</v>
      </c>
      <c r="W235" s="52"/>
    </row>
    <row r="236" spans="2:23" x14ac:dyDescent="0.2">
      <c r="B236" s="14"/>
      <c r="C236" s="19"/>
      <c r="D236" s="20" t="s">
        <v>214</v>
      </c>
      <c r="E236" s="33"/>
      <c r="G236" s="48"/>
      <c r="H236" s="49"/>
      <c r="I236" s="49"/>
      <c r="J236" s="50"/>
      <c r="K236" s="48">
        <f t="shared" si="6"/>
        <v>0</v>
      </c>
      <c r="L236" s="51" t="str">
        <f>IF(K236&gt;500,'Look-Up Table'!$J$6,IF(K236&gt;50,'Look-Up Table'!$J$5,IF(K236&gt;5,'Look-Up Table'!$J$4,IF(K236&gt;=0,'Look-Up Table'!$J$3))))</f>
        <v>Negligible</v>
      </c>
      <c r="N236" s="52"/>
      <c r="P236" s="48"/>
      <c r="Q236" s="49"/>
      <c r="R236" s="49"/>
      <c r="S236" s="50"/>
      <c r="T236" s="48">
        <f t="shared" si="7"/>
        <v>0</v>
      </c>
      <c r="U236" s="51" t="str">
        <f>IF(T236&gt;500,'Look-Up Table'!$J$6,IF(T236&gt;50,'Look-Up Table'!$J$5,IF(T236&gt;5,'Look-Up Table'!$J$4,IF(T236&gt;=0,'Look-Up Table'!$J$3))))</f>
        <v>Negligible</v>
      </c>
      <c r="W236" s="52"/>
    </row>
    <row r="237" spans="2:23" x14ac:dyDescent="0.2">
      <c r="B237" s="14"/>
      <c r="C237" s="19"/>
      <c r="D237" s="20" t="s">
        <v>215</v>
      </c>
      <c r="E237" s="33"/>
      <c r="G237" s="48"/>
      <c r="H237" s="49"/>
      <c r="I237" s="49"/>
      <c r="J237" s="50"/>
      <c r="K237" s="48">
        <f t="shared" si="6"/>
        <v>0</v>
      </c>
      <c r="L237" s="51" t="str">
        <f>IF(K237&gt;500,'Look-Up Table'!$J$6,IF(K237&gt;50,'Look-Up Table'!$J$5,IF(K237&gt;5,'Look-Up Table'!$J$4,IF(K237&gt;=0,'Look-Up Table'!$J$3))))</f>
        <v>Negligible</v>
      </c>
      <c r="N237" s="52"/>
      <c r="P237" s="48"/>
      <c r="Q237" s="49"/>
      <c r="R237" s="49"/>
      <c r="S237" s="50"/>
      <c r="T237" s="48">
        <f t="shared" si="7"/>
        <v>0</v>
      </c>
      <c r="U237" s="51" t="str">
        <f>IF(T237&gt;500,'Look-Up Table'!$J$6,IF(T237&gt;50,'Look-Up Table'!$J$5,IF(T237&gt;5,'Look-Up Table'!$J$4,IF(T237&gt;=0,'Look-Up Table'!$J$3))))</f>
        <v>Negligible</v>
      </c>
      <c r="W237" s="52"/>
    </row>
    <row r="238" spans="2:23" x14ac:dyDescent="0.2">
      <c r="B238" s="14"/>
      <c r="C238" s="19"/>
      <c r="D238" s="20" t="s">
        <v>216</v>
      </c>
      <c r="E238" s="33"/>
      <c r="G238" s="48"/>
      <c r="H238" s="49"/>
      <c r="I238" s="49"/>
      <c r="J238" s="50"/>
      <c r="K238" s="48">
        <f t="shared" si="6"/>
        <v>0</v>
      </c>
      <c r="L238" s="51" t="str">
        <f>IF(K238&gt;500,'Look-Up Table'!$J$6,IF(K238&gt;50,'Look-Up Table'!$J$5,IF(K238&gt;5,'Look-Up Table'!$J$4,IF(K238&gt;=0,'Look-Up Table'!$J$3))))</f>
        <v>Negligible</v>
      </c>
      <c r="N238" s="52"/>
      <c r="P238" s="48"/>
      <c r="Q238" s="49"/>
      <c r="R238" s="49"/>
      <c r="S238" s="50"/>
      <c r="T238" s="48">
        <f t="shared" si="7"/>
        <v>0</v>
      </c>
      <c r="U238" s="51" t="str">
        <f>IF(T238&gt;500,'Look-Up Table'!$J$6,IF(T238&gt;50,'Look-Up Table'!$J$5,IF(T238&gt;5,'Look-Up Table'!$J$4,IF(T238&gt;=0,'Look-Up Table'!$J$3))))</f>
        <v>Negligible</v>
      </c>
      <c r="W238" s="52"/>
    </row>
    <row r="239" spans="2:23" x14ac:dyDescent="0.2">
      <c r="B239" s="14"/>
      <c r="C239" s="19"/>
      <c r="D239" s="20" t="s">
        <v>18</v>
      </c>
      <c r="E239" s="33"/>
      <c r="G239" s="48"/>
      <c r="H239" s="49"/>
      <c r="I239" s="49"/>
      <c r="J239" s="50"/>
      <c r="K239" s="48">
        <f t="shared" si="6"/>
        <v>0</v>
      </c>
      <c r="L239" s="51" t="str">
        <f>IF(K239&gt;500,'Look-Up Table'!$J$6,IF(K239&gt;50,'Look-Up Table'!$J$5,IF(K239&gt;5,'Look-Up Table'!$J$4,IF(K239&gt;=0,'Look-Up Table'!$J$3))))</f>
        <v>Negligible</v>
      </c>
      <c r="N239" s="52"/>
      <c r="P239" s="48"/>
      <c r="Q239" s="49"/>
      <c r="R239" s="49"/>
      <c r="S239" s="50"/>
      <c r="T239" s="48">
        <f t="shared" si="7"/>
        <v>0</v>
      </c>
      <c r="U239" s="51" t="str">
        <f>IF(T239&gt;500,'Look-Up Table'!$J$6,IF(T239&gt;50,'Look-Up Table'!$J$5,IF(T239&gt;5,'Look-Up Table'!$J$4,IF(T239&gt;=0,'Look-Up Table'!$J$3))))</f>
        <v>Negligible</v>
      </c>
      <c r="W239" s="52"/>
    </row>
    <row r="240" spans="2:23" x14ac:dyDescent="0.2">
      <c r="B240" s="14"/>
      <c r="C240" s="21"/>
      <c r="D240" s="20" t="s">
        <v>217</v>
      </c>
      <c r="E240" s="33"/>
      <c r="G240" s="48"/>
      <c r="H240" s="49"/>
      <c r="I240" s="49"/>
      <c r="J240" s="50"/>
      <c r="K240" s="48">
        <f t="shared" si="6"/>
        <v>0</v>
      </c>
      <c r="L240" s="51" t="str">
        <f>IF(K240&gt;500,'Look-Up Table'!$J$6,IF(K240&gt;50,'Look-Up Table'!$J$5,IF(K240&gt;5,'Look-Up Table'!$J$4,IF(K240&gt;=0,'Look-Up Table'!$J$3))))</f>
        <v>Negligible</v>
      </c>
      <c r="N240" s="52"/>
      <c r="P240" s="48"/>
      <c r="Q240" s="49"/>
      <c r="R240" s="49"/>
      <c r="S240" s="50"/>
      <c r="T240" s="48">
        <f t="shared" si="7"/>
        <v>0</v>
      </c>
      <c r="U240" s="51" t="str">
        <f>IF(T240&gt;500,'Look-Up Table'!$J$6,IF(T240&gt;50,'Look-Up Table'!$J$5,IF(T240&gt;5,'Look-Up Table'!$J$4,IF(T240&gt;=0,'Look-Up Table'!$J$3))))</f>
        <v>Negligible</v>
      </c>
      <c r="W240" s="52"/>
    </row>
    <row r="241" spans="2:23" x14ac:dyDescent="0.2">
      <c r="B241" s="14"/>
      <c r="C241" s="109" t="s">
        <v>230</v>
      </c>
      <c r="D241" s="20" t="s">
        <v>206</v>
      </c>
      <c r="E241" s="33"/>
      <c r="G241" s="48"/>
      <c r="H241" s="49"/>
      <c r="I241" s="49"/>
      <c r="J241" s="50"/>
      <c r="K241" s="48">
        <f t="shared" si="6"/>
        <v>0</v>
      </c>
      <c r="L241" s="51" t="str">
        <f>IF(K241&gt;500,'Look-Up Table'!$J$6,IF(K241&gt;50,'Look-Up Table'!$J$5,IF(K241&gt;5,'Look-Up Table'!$J$4,IF(K241&gt;=0,'Look-Up Table'!$J$3))))</f>
        <v>Negligible</v>
      </c>
      <c r="N241" s="52"/>
      <c r="P241" s="48"/>
      <c r="Q241" s="49"/>
      <c r="R241" s="49"/>
      <c r="S241" s="50"/>
      <c r="T241" s="48">
        <f t="shared" si="7"/>
        <v>0</v>
      </c>
      <c r="U241" s="51" t="str">
        <f>IF(T241&gt;500,'Look-Up Table'!$J$6,IF(T241&gt;50,'Look-Up Table'!$J$5,IF(T241&gt;5,'Look-Up Table'!$J$4,IF(T241&gt;=0,'Look-Up Table'!$J$3))))</f>
        <v>Negligible</v>
      </c>
      <c r="W241" s="52"/>
    </row>
    <row r="242" spans="2:23" x14ac:dyDescent="0.2">
      <c r="B242" s="14"/>
      <c r="C242" s="19"/>
      <c r="D242" s="20" t="s">
        <v>207</v>
      </c>
      <c r="E242" s="33"/>
      <c r="G242" s="48"/>
      <c r="H242" s="49"/>
      <c r="I242" s="49"/>
      <c r="J242" s="50"/>
      <c r="K242" s="48">
        <f t="shared" si="6"/>
        <v>0</v>
      </c>
      <c r="L242" s="51" t="str">
        <f>IF(K242&gt;500,'Look-Up Table'!$J$6,IF(K242&gt;50,'Look-Up Table'!$J$5,IF(K242&gt;5,'Look-Up Table'!$J$4,IF(K242&gt;=0,'Look-Up Table'!$J$3))))</f>
        <v>Negligible</v>
      </c>
      <c r="N242" s="52"/>
      <c r="P242" s="48"/>
      <c r="Q242" s="49"/>
      <c r="R242" s="49"/>
      <c r="S242" s="50"/>
      <c r="T242" s="48">
        <f t="shared" si="7"/>
        <v>0</v>
      </c>
      <c r="U242" s="51" t="str">
        <f>IF(T242&gt;500,'Look-Up Table'!$J$6,IF(T242&gt;50,'Look-Up Table'!$J$5,IF(T242&gt;5,'Look-Up Table'!$J$4,IF(T242&gt;=0,'Look-Up Table'!$J$3))))</f>
        <v>Negligible</v>
      </c>
      <c r="W242" s="52"/>
    </row>
    <row r="243" spans="2:23" x14ac:dyDescent="0.2">
      <c r="B243" s="14"/>
      <c r="C243" s="19"/>
      <c r="D243" s="20" t="s">
        <v>208</v>
      </c>
      <c r="E243" s="33"/>
      <c r="G243" s="48"/>
      <c r="H243" s="49"/>
      <c r="I243" s="49"/>
      <c r="J243" s="50"/>
      <c r="K243" s="48">
        <f t="shared" si="6"/>
        <v>0</v>
      </c>
      <c r="L243" s="51" t="str">
        <f>IF(K243&gt;500,'Look-Up Table'!$J$6,IF(K243&gt;50,'Look-Up Table'!$J$5,IF(K243&gt;5,'Look-Up Table'!$J$4,IF(K243&gt;=0,'Look-Up Table'!$J$3))))</f>
        <v>Negligible</v>
      </c>
      <c r="N243" s="52"/>
      <c r="P243" s="48"/>
      <c r="Q243" s="49"/>
      <c r="R243" s="49"/>
      <c r="S243" s="50"/>
      <c r="T243" s="48">
        <f t="shared" si="7"/>
        <v>0</v>
      </c>
      <c r="U243" s="51" t="str">
        <f>IF(T243&gt;500,'Look-Up Table'!$J$6,IF(T243&gt;50,'Look-Up Table'!$J$5,IF(T243&gt;5,'Look-Up Table'!$J$4,IF(T243&gt;=0,'Look-Up Table'!$J$3))))</f>
        <v>Negligible</v>
      </c>
      <c r="W243" s="52"/>
    </row>
    <row r="244" spans="2:23" x14ac:dyDescent="0.2">
      <c r="B244" s="14"/>
      <c r="C244" s="19"/>
      <c r="D244" s="20" t="s">
        <v>209</v>
      </c>
      <c r="E244" s="33"/>
      <c r="G244" s="48"/>
      <c r="H244" s="49"/>
      <c r="I244" s="49"/>
      <c r="J244" s="50"/>
      <c r="K244" s="48">
        <f t="shared" si="6"/>
        <v>0</v>
      </c>
      <c r="L244" s="51" t="str">
        <f>IF(K244&gt;500,'Look-Up Table'!$J$6,IF(K244&gt;50,'Look-Up Table'!$J$5,IF(K244&gt;5,'Look-Up Table'!$J$4,IF(K244&gt;=0,'Look-Up Table'!$J$3))))</f>
        <v>Negligible</v>
      </c>
      <c r="N244" s="52"/>
      <c r="P244" s="48"/>
      <c r="Q244" s="49"/>
      <c r="R244" s="49"/>
      <c r="S244" s="50"/>
      <c r="T244" s="48">
        <f t="shared" si="7"/>
        <v>0</v>
      </c>
      <c r="U244" s="51" t="str">
        <f>IF(T244&gt;500,'Look-Up Table'!$J$6,IF(T244&gt;50,'Look-Up Table'!$J$5,IF(T244&gt;5,'Look-Up Table'!$J$4,IF(T244&gt;=0,'Look-Up Table'!$J$3))))</f>
        <v>Negligible</v>
      </c>
      <c r="W244" s="52"/>
    </row>
    <row r="245" spans="2:23" x14ac:dyDescent="0.2">
      <c r="B245" s="14"/>
      <c r="C245" s="19"/>
      <c r="D245" s="20" t="s">
        <v>210</v>
      </c>
      <c r="E245" s="33"/>
      <c r="G245" s="48"/>
      <c r="H245" s="49"/>
      <c r="I245" s="49"/>
      <c r="J245" s="50"/>
      <c r="K245" s="48">
        <f t="shared" si="6"/>
        <v>0</v>
      </c>
      <c r="L245" s="51" t="str">
        <f>IF(K245&gt;500,'Look-Up Table'!$J$6,IF(K245&gt;50,'Look-Up Table'!$J$5,IF(K245&gt;5,'Look-Up Table'!$J$4,IF(K245&gt;=0,'Look-Up Table'!$J$3))))</f>
        <v>Negligible</v>
      </c>
      <c r="N245" s="52"/>
      <c r="P245" s="48"/>
      <c r="Q245" s="49"/>
      <c r="R245" s="49"/>
      <c r="S245" s="50"/>
      <c r="T245" s="48">
        <f t="shared" si="7"/>
        <v>0</v>
      </c>
      <c r="U245" s="51" t="str">
        <f>IF(T245&gt;500,'Look-Up Table'!$J$6,IF(T245&gt;50,'Look-Up Table'!$J$5,IF(T245&gt;5,'Look-Up Table'!$J$4,IF(T245&gt;=0,'Look-Up Table'!$J$3))))</f>
        <v>Negligible</v>
      </c>
      <c r="W245" s="52"/>
    </row>
    <row r="246" spans="2:23" x14ac:dyDescent="0.2">
      <c r="B246" s="14"/>
      <c r="C246" s="19"/>
      <c r="D246" s="20" t="s">
        <v>211</v>
      </c>
      <c r="E246" s="33"/>
      <c r="G246" s="48"/>
      <c r="H246" s="49"/>
      <c r="I246" s="49"/>
      <c r="J246" s="50"/>
      <c r="K246" s="48">
        <f t="shared" si="6"/>
        <v>0</v>
      </c>
      <c r="L246" s="51" t="str">
        <f>IF(K246&gt;500,'Look-Up Table'!$J$6,IF(K246&gt;50,'Look-Up Table'!$J$5,IF(K246&gt;5,'Look-Up Table'!$J$4,IF(K246&gt;=0,'Look-Up Table'!$J$3))))</f>
        <v>Negligible</v>
      </c>
      <c r="N246" s="52"/>
      <c r="P246" s="48"/>
      <c r="Q246" s="49"/>
      <c r="R246" s="49"/>
      <c r="S246" s="50"/>
      <c r="T246" s="48">
        <f t="shared" si="7"/>
        <v>0</v>
      </c>
      <c r="U246" s="51" t="str">
        <f>IF(T246&gt;500,'Look-Up Table'!$J$6,IF(T246&gt;50,'Look-Up Table'!$J$5,IF(T246&gt;5,'Look-Up Table'!$J$4,IF(T246&gt;=0,'Look-Up Table'!$J$3))))</f>
        <v>Negligible</v>
      </c>
      <c r="W246" s="52"/>
    </row>
    <row r="247" spans="2:23" x14ac:dyDescent="0.2">
      <c r="B247" s="14"/>
      <c r="C247" s="19"/>
      <c r="D247" s="20" t="s">
        <v>212</v>
      </c>
      <c r="E247" s="33"/>
      <c r="G247" s="48"/>
      <c r="H247" s="49"/>
      <c r="I247" s="49"/>
      <c r="J247" s="50"/>
      <c r="K247" s="48">
        <f t="shared" si="6"/>
        <v>0</v>
      </c>
      <c r="L247" s="51" t="str">
        <f>IF(K247&gt;500,'Look-Up Table'!$J$6,IF(K247&gt;50,'Look-Up Table'!$J$5,IF(K247&gt;5,'Look-Up Table'!$J$4,IF(K247&gt;=0,'Look-Up Table'!$J$3))))</f>
        <v>Negligible</v>
      </c>
      <c r="N247" s="52"/>
      <c r="P247" s="48"/>
      <c r="Q247" s="49"/>
      <c r="R247" s="49"/>
      <c r="S247" s="50"/>
      <c r="T247" s="48">
        <f t="shared" si="7"/>
        <v>0</v>
      </c>
      <c r="U247" s="51" t="str">
        <f>IF(T247&gt;500,'Look-Up Table'!$J$6,IF(T247&gt;50,'Look-Up Table'!$J$5,IF(T247&gt;5,'Look-Up Table'!$J$4,IF(T247&gt;=0,'Look-Up Table'!$J$3))))</f>
        <v>Negligible</v>
      </c>
      <c r="W247" s="52"/>
    </row>
    <row r="248" spans="2:23" x14ac:dyDescent="0.2">
      <c r="B248" s="14"/>
      <c r="C248" s="19"/>
      <c r="D248" s="20" t="s">
        <v>213</v>
      </c>
      <c r="E248" s="33"/>
      <c r="G248" s="48"/>
      <c r="H248" s="49"/>
      <c r="I248" s="49"/>
      <c r="J248" s="50"/>
      <c r="K248" s="48">
        <f t="shared" si="6"/>
        <v>0</v>
      </c>
      <c r="L248" s="51" t="str">
        <f>IF(K248&gt;500,'Look-Up Table'!$J$6,IF(K248&gt;50,'Look-Up Table'!$J$5,IF(K248&gt;5,'Look-Up Table'!$J$4,IF(K248&gt;=0,'Look-Up Table'!$J$3))))</f>
        <v>Negligible</v>
      </c>
      <c r="N248" s="52"/>
      <c r="P248" s="48"/>
      <c r="Q248" s="49"/>
      <c r="R248" s="49"/>
      <c r="S248" s="50"/>
      <c r="T248" s="48">
        <f t="shared" si="7"/>
        <v>0</v>
      </c>
      <c r="U248" s="51" t="str">
        <f>IF(T248&gt;500,'Look-Up Table'!$J$6,IF(T248&gt;50,'Look-Up Table'!$J$5,IF(T248&gt;5,'Look-Up Table'!$J$4,IF(T248&gt;=0,'Look-Up Table'!$J$3))))</f>
        <v>Negligible</v>
      </c>
      <c r="W248" s="52"/>
    </row>
    <row r="249" spans="2:23" x14ac:dyDescent="0.2">
      <c r="B249" s="14"/>
      <c r="C249" s="19"/>
      <c r="D249" s="20" t="s">
        <v>214</v>
      </c>
      <c r="E249" s="33"/>
      <c r="G249" s="48"/>
      <c r="H249" s="49"/>
      <c r="I249" s="49"/>
      <c r="J249" s="50"/>
      <c r="K249" s="48">
        <f t="shared" si="6"/>
        <v>0</v>
      </c>
      <c r="L249" s="51" t="str">
        <f>IF(K249&gt;500,'Look-Up Table'!$J$6,IF(K249&gt;50,'Look-Up Table'!$J$5,IF(K249&gt;5,'Look-Up Table'!$J$4,IF(K249&gt;=0,'Look-Up Table'!$J$3))))</f>
        <v>Negligible</v>
      </c>
      <c r="N249" s="52"/>
      <c r="P249" s="48"/>
      <c r="Q249" s="49"/>
      <c r="R249" s="49"/>
      <c r="S249" s="50"/>
      <c r="T249" s="48">
        <f t="shared" si="7"/>
        <v>0</v>
      </c>
      <c r="U249" s="51" t="str">
        <f>IF(T249&gt;500,'Look-Up Table'!$J$6,IF(T249&gt;50,'Look-Up Table'!$J$5,IF(T249&gt;5,'Look-Up Table'!$J$4,IF(T249&gt;=0,'Look-Up Table'!$J$3))))</f>
        <v>Negligible</v>
      </c>
      <c r="W249" s="52"/>
    </row>
    <row r="250" spans="2:23" x14ac:dyDescent="0.2">
      <c r="B250" s="14"/>
      <c r="C250" s="19"/>
      <c r="D250" s="20" t="s">
        <v>215</v>
      </c>
      <c r="E250" s="33"/>
      <c r="G250" s="48"/>
      <c r="H250" s="49"/>
      <c r="I250" s="49"/>
      <c r="J250" s="50"/>
      <c r="K250" s="48">
        <f t="shared" si="6"/>
        <v>0</v>
      </c>
      <c r="L250" s="51" t="str">
        <f>IF(K250&gt;500,'Look-Up Table'!$J$6,IF(K250&gt;50,'Look-Up Table'!$J$5,IF(K250&gt;5,'Look-Up Table'!$J$4,IF(K250&gt;=0,'Look-Up Table'!$J$3))))</f>
        <v>Negligible</v>
      </c>
      <c r="N250" s="52"/>
      <c r="P250" s="48"/>
      <c r="Q250" s="49"/>
      <c r="R250" s="49"/>
      <c r="S250" s="50"/>
      <c r="T250" s="48">
        <f t="shared" si="7"/>
        <v>0</v>
      </c>
      <c r="U250" s="51" t="str">
        <f>IF(T250&gt;500,'Look-Up Table'!$J$6,IF(T250&gt;50,'Look-Up Table'!$J$5,IF(T250&gt;5,'Look-Up Table'!$J$4,IF(T250&gt;=0,'Look-Up Table'!$J$3))))</f>
        <v>Negligible</v>
      </c>
      <c r="W250" s="52"/>
    </row>
    <row r="251" spans="2:23" x14ac:dyDescent="0.2">
      <c r="B251" s="14"/>
      <c r="C251" s="19"/>
      <c r="D251" s="20" t="s">
        <v>216</v>
      </c>
      <c r="E251" s="33"/>
      <c r="G251" s="48"/>
      <c r="H251" s="49"/>
      <c r="I251" s="49"/>
      <c r="J251" s="50"/>
      <c r="K251" s="48">
        <f t="shared" si="6"/>
        <v>0</v>
      </c>
      <c r="L251" s="51" t="str">
        <f>IF(K251&gt;500,'Look-Up Table'!$J$6,IF(K251&gt;50,'Look-Up Table'!$J$5,IF(K251&gt;5,'Look-Up Table'!$J$4,IF(K251&gt;=0,'Look-Up Table'!$J$3))))</f>
        <v>Negligible</v>
      </c>
      <c r="N251" s="52"/>
      <c r="P251" s="48"/>
      <c r="Q251" s="49"/>
      <c r="R251" s="49"/>
      <c r="S251" s="50"/>
      <c r="T251" s="48">
        <f t="shared" si="7"/>
        <v>0</v>
      </c>
      <c r="U251" s="51" t="str">
        <f>IF(T251&gt;500,'Look-Up Table'!$J$6,IF(T251&gt;50,'Look-Up Table'!$J$5,IF(T251&gt;5,'Look-Up Table'!$J$4,IF(T251&gt;=0,'Look-Up Table'!$J$3))))</f>
        <v>Negligible</v>
      </c>
      <c r="W251" s="52"/>
    </row>
    <row r="252" spans="2:23" x14ac:dyDescent="0.2">
      <c r="B252" s="14"/>
      <c r="C252" s="19"/>
      <c r="D252" s="20" t="s">
        <v>18</v>
      </c>
      <c r="E252" s="33"/>
      <c r="G252" s="48"/>
      <c r="H252" s="49"/>
      <c r="I252" s="49"/>
      <c r="J252" s="50"/>
      <c r="K252" s="48">
        <f t="shared" si="6"/>
        <v>0</v>
      </c>
      <c r="L252" s="51" t="str">
        <f>IF(K252&gt;500,'Look-Up Table'!$J$6,IF(K252&gt;50,'Look-Up Table'!$J$5,IF(K252&gt;5,'Look-Up Table'!$J$4,IF(K252&gt;=0,'Look-Up Table'!$J$3))))</f>
        <v>Negligible</v>
      </c>
      <c r="N252" s="52"/>
      <c r="P252" s="48"/>
      <c r="Q252" s="49"/>
      <c r="R252" s="49"/>
      <c r="S252" s="50"/>
      <c r="T252" s="48">
        <f t="shared" si="7"/>
        <v>0</v>
      </c>
      <c r="U252" s="51" t="str">
        <f>IF(T252&gt;500,'Look-Up Table'!$J$6,IF(T252&gt;50,'Look-Up Table'!$J$5,IF(T252&gt;5,'Look-Up Table'!$J$4,IF(T252&gt;=0,'Look-Up Table'!$J$3))))</f>
        <v>Negligible</v>
      </c>
      <c r="W252" s="52"/>
    </row>
    <row r="253" spans="2:23" x14ac:dyDescent="0.2">
      <c r="B253" s="14"/>
      <c r="C253" s="21"/>
      <c r="D253" s="20" t="s">
        <v>217</v>
      </c>
      <c r="E253" s="33"/>
      <c r="G253" s="48"/>
      <c r="H253" s="49"/>
      <c r="I253" s="49"/>
      <c r="J253" s="50"/>
      <c r="K253" s="48">
        <f t="shared" si="6"/>
        <v>0</v>
      </c>
      <c r="L253" s="51" t="str">
        <f>IF(K253&gt;500,'Look-Up Table'!$J$6,IF(K253&gt;50,'Look-Up Table'!$J$5,IF(K253&gt;5,'Look-Up Table'!$J$4,IF(K253&gt;=0,'Look-Up Table'!$J$3))))</f>
        <v>Negligible</v>
      </c>
      <c r="N253" s="52"/>
      <c r="P253" s="48"/>
      <c r="Q253" s="49"/>
      <c r="R253" s="49"/>
      <c r="S253" s="50"/>
      <c r="T253" s="48">
        <f t="shared" si="7"/>
        <v>0</v>
      </c>
      <c r="U253" s="51" t="str">
        <f>IF(T253&gt;500,'Look-Up Table'!$J$6,IF(T253&gt;50,'Look-Up Table'!$J$5,IF(T253&gt;5,'Look-Up Table'!$J$4,IF(T253&gt;=0,'Look-Up Table'!$J$3))))</f>
        <v>Negligible</v>
      </c>
      <c r="W253" s="52"/>
    </row>
    <row r="254" spans="2:23" x14ac:dyDescent="0.2">
      <c r="B254" s="16"/>
      <c r="C254" s="11" t="s">
        <v>86</v>
      </c>
      <c r="D254" s="20" t="s">
        <v>86</v>
      </c>
      <c r="E254" s="33"/>
      <c r="G254" s="48"/>
      <c r="H254" s="49"/>
      <c r="I254" s="49"/>
      <c r="J254" s="50"/>
      <c r="K254" s="48">
        <f t="shared" si="6"/>
        <v>0</v>
      </c>
      <c r="L254" s="51" t="str">
        <f>IF(K254&gt;500,'Look-Up Table'!$J$6,IF(K254&gt;50,'Look-Up Table'!$J$5,IF(K254&gt;5,'Look-Up Table'!$J$4,IF(K254&gt;=0,'Look-Up Table'!$J$3))))</f>
        <v>Negligible</v>
      </c>
      <c r="N254" s="52"/>
      <c r="P254" s="48"/>
      <c r="Q254" s="49"/>
      <c r="R254" s="49"/>
      <c r="S254" s="50"/>
      <c r="T254" s="48">
        <f t="shared" si="7"/>
        <v>0</v>
      </c>
      <c r="U254" s="51" t="str">
        <f>IF(T254&gt;500,'Look-Up Table'!$J$6,IF(T254&gt;50,'Look-Up Table'!$J$5,IF(T254&gt;5,'Look-Up Table'!$J$4,IF(T254&gt;=0,'Look-Up Table'!$J$3))))</f>
        <v>Negligible</v>
      </c>
      <c r="W254" s="52"/>
    </row>
    <row r="255" spans="2:23" x14ac:dyDescent="0.2">
      <c r="B255" s="17" t="s">
        <v>231</v>
      </c>
      <c r="C255" s="22" t="s">
        <v>232</v>
      </c>
      <c r="D255" s="20" t="s">
        <v>233</v>
      </c>
      <c r="E255" s="33"/>
      <c r="G255" s="48"/>
      <c r="H255" s="49"/>
      <c r="I255" s="49"/>
      <c r="J255" s="50"/>
      <c r="K255" s="48">
        <f t="shared" si="6"/>
        <v>0</v>
      </c>
      <c r="L255" s="51" t="str">
        <f>IF(K255&gt;500,'Look-Up Table'!$J$6,IF(K255&gt;50,'Look-Up Table'!$J$5,IF(K255&gt;5,'Look-Up Table'!$J$4,IF(K255&gt;=0,'Look-Up Table'!$J$3))))</f>
        <v>Negligible</v>
      </c>
      <c r="N255" s="52"/>
      <c r="P255" s="48"/>
      <c r="Q255" s="49"/>
      <c r="R255" s="49"/>
      <c r="S255" s="50"/>
      <c r="T255" s="48">
        <f t="shared" si="7"/>
        <v>0</v>
      </c>
      <c r="U255" s="51" t="str">
        <f>IF(T255&gt;500,'Look-Up Table'!$J$6,IF(T255&gt;50,'Look-Up Table'!$J$5,IF(T255&gt;5,'Look-Up Table'!$J$4,IF(T255&gt;=0,'Look-Up Table'!$J$3))))</f>
        <v>Negligible</v>
      </c>
      <c r="W255" s="52"/>
    </row>
    <row r="256" spans="2:23" x14ac:dyDescent="0.2">
      <c r="B256" s="14"/>
      <c r="C256" s="19"/>
      <c r="D256" s="20" t="s">
        <v>234</v>
      </c>
      <c r="E256" s="33"/>
      <c r="G256" s="48"/>
      <c r="H256" s="49"/>
      <c r="I256" s="49"/>
      <c r="J256" s="50"/>
      <c r="K256" s="48">
        <f t="shared" si="6"/>
        <v>0</v>
      </c>
      <c r="L256" s="51" t="str">
        <f>IF(K256&gt;500,'Look-Up Table'!$J$6,IF(K256&gt;50,'Look-Up Table'!$J$5,IF(K256&gt;5,'Look-Up Table'!$J$4,IF(K256&gt;=0,'Look-Up Table'!$J$3))))</f>
        <v>Negligible</v>
      </c>
      <c r="N256" s="52"/>
      <c r="P256" s="48"/>
      <c r="Q256" s="49"/>
      <c r="R256" s="49"/>
      <c r="S256" s="50"/>
      <c r="T256" s="48">
        <f t="shared" si="7"/>
        <v>0</v>
      </c>
      <c r="U256" s="51" t="str">
        <f>IF(T256&gt;500,'Look-Up Table'!$J$6,IF(T256&gt;50,'Look-Up Table'!$J$5,IF(T256&gt;5,'Look-Up Table'!$J$4,IF(T256&gt;=0,'Look-Up Table'!$J$3))))</f>
        <v>Negligible</v>
      </c>
      <c r="W256" s="52"/>
    </row>
    <row r="257" spans="2:23" x14ac:dyDescent="0.2">
      <c r="B257" s="14"/>
      <c r="C257" s="19"/>
      <c r="D257" s="20" t="s">
        <v>235</v>
      </c>
      <c r="E257" s="33"/>
      <c r="G257" s="48"/>
      <c r="H257" s="49"/>
      <c r="I257" s="49"/>
      <c r="J257" s="50"/>
      <c r="K257" s="48">
        <f t="shared" si="6"/>
        <v>0</v>
      </c>
      <c r="L257" s="51" t="str">
        <f>IF(K257&gt;500,'Look-Up Table'!$J$6,IF(K257&gt;50,'Look-Up Table'!$J$5,IF(K257&gt;5,'Look-Up Table'!$J$4,IF(K257&gt;=0,'Look-Up Table'!$J$3))))</f>
        <v>Negligible</v>
      </c>
      <c r="N257" s="52"/>
      <c r="P257" s="48"/>
      <c r="Q257" s="49"/>
      <c r="R257" s="49"/>
      <c r="S257" s="50"/>
      <c r="T257" s="48">
        <f t="shared" si="7"/>
        <v>0</v>
      </c>
      <c r="U257" s="51" t="str">
        <f>IF(T257&gt;500,'Look-Up Table'!$J$6,IF(T257&gt;50,'Look-Up Table'!$J$5,IF(T257&gt;5,'Look-Up Table'!$J$4,IF(T257&gt;=0,'Look-Up Table'!$J$3))))</f>
        <v>Negligible</v>
      </c>
      <c r="W257" s="52"/>
    </row>
    <row r="258" spans="2:23" x14ac:dyDescent="0.2">
      <c r="B258" s="14"/>
      <c r="C258" s="19"/>
      <c r="D258" s="20" t="s">
        <v>236</v>
      </c>
      <c r="E258" s="33"/>
      <c r="G258" s="48"/>
      <c r="H258" s="49"/>
      <c r="I258" s="49"/>
      <c r="J258" s="50"/>
      <c r="K258" s="48">
        <f t="shared" si="6"/>
        <v>0</v>
      </c>
      <c r="L258" s="51" t="str">
        <f>IF(K258&gt;500,'Look-Up Table'!$J$6,IF(K258&gt;50,'Look-Up Table'!$J$5,IF(K258&gt;5,'Look-Up Table'!$J$4,IF(K258&gt;=0,'Look-Up Table'!$J$3))))</f>
        <v>Negligible</v>
      </c>
      <c r="N258" s="52"/>
      <c r="P258" s="48"/>
      <c r="Q258" s="49"/>
      <c r="R258" s="49"/>
      <c r="S258" s="50"/>
      <c r="T258" s="48">
        <f t="shared" si="7"/>
        <v>0</v>
      </c>
      <c r="U258" s="51" t="str">
        <f>IF(T258&gt;500,'Look-Up Table'!$J$6,IF(T258&gt;50,'Look-Up Table'!$J$5,IF(T258&gt;5,'Look-Up Table'!$J$4,IF(T258&gt;=0,'Look-Up Table'!$J$3))))</f>
        <v>Negligible</v>
      </c>
      <c r="W258" s="52"/>
    </row>
    <row r="259" spans="2:23" x14ac:dyDescent="0.2">
      <c r="B259" s="14"/>
      <c r="C259" s="19"/>
      <c r="D259" s="20" t="s">
        <v>237</v>
      </c>
      <c r="E259" s="33"/>
      <c r="G259" s="48"/>
      <c r="H259" s="49"/>
      <c r="I259" s="49"/>
      <c r="J259" s="50"/>
      <c r="K259" s="48">
        <f t="shared" si="6"/>
        <v>0</v>
      </c>
      <c r="L259" s="51" t="str">
        <f>IF(K259&gt;500,'Look-Up Table'!$J$6,IF(K259&gt;50,'Look-Up Table'!$J$5,IF(K259&gt;5,'Look-Up Table'!$J$4,IF(K259&gt;=0,'Look-Up Table'!$J$3))))</f>
        <v>Negligible</v>
      </c>
      <c r="N259" s="52"/>
      <c r="P259" s="48"/>
      <c r="Q259" s="49"/>
      <c r="R259" s="49"/>
      <c r="S259" s="50"/>
      <c r="T259" s="48">
        <f t="shared" si="7"/>
        <v>0</v>
      </c>
      <c r="U259" s="51" t="str">
        <f>IF(T259&gt;500,'Look-Up Table'!$J$6,IF(T259&gt;50,'Look-Up Table'!$J$5,IF(T259&gt;5,'Look-Up Table'!$J$4,IF(T259&gt;=0,'Look-Up Table'!$J$3))))</f>
        <v>Negligible</v>
      </c>
      <c r="W259" s="52"/>
    </row>
    <row r="260" spans="2:23" x14ac:dyDescent="0.2">
      <c r="B260" s="14"/>
      <c r="C260" s="19"/>
      <c r="D260" s="20" t="s">
        <v>238</v>
      </c>
      <c r="E260" s="33"/>
      <c r="G260" s="48"/>
      <c r="H260" s="49"/>
      <c r="I260" s="49"/>
      <c r="J260" s="50"/>
      <c r="K260" s="48">
        <f t="shared" si="6"/>
        <v>0</v>
      </c>
      <c r="L260" s="51" t="str">
        <f>IF(K260&gt;500,'Look-Up Table'!$J$6,IF(K260&gt;50,'Look-Up Table'!$J$5,IF(K260&gt;5,'Look-Up Table'!$J$4,IF(K260&gt;=0,'Look-Up Table'!$J$3))))</f>
        <v>Negligible</v>
      </c>
      <c r="N260" s="52"/>
      <c r="P260" s="48"/>
      <c r="Q260" s="49"/>
      <c r="R260" s="49"/>
      <c r="S260" s="50"/>
      <c r="T260" s="48">
        <f t="shared" si="7"/>
        <v>0</v>
      </c>
      <c r="U260" s="51" t="str">
        <f>IF(T260&gt;500,'Look-Up Table'!$J$6,IF(T260&gt;50,'Look-Up Table'!$J$5,IF(T260&gt;5,'Look-Up Table'!$J$4,IF(T260&gt;=0,'Look-Up Table'!$J$3))))</f>
        <v>Negligible</v>
      </c>
      <c r="W260" s="52"/>
    </row>
    <row r="261" spans="2:23" x14ac:dyDescent="0.2">
      <c r="B261" s="14"/>
      <c r="C261" s="19"/>
      <c r="D261" s="20" t="s">
        <v>239</v>
      </c>
      <c r="E261" s="33"/>
      <c r="G261" s="48"/>
      <c r="H261" s="49"/>
      <c r="I261" s="49"/>
      <c r="J261" s="50"/>
      <c r="K261" s="48">
        <f t="shared" si="6"/>
        <v>0</v>
      </c>
      <c r="L261" s="51" t="str">
        <f>IF(K261&gt;500,'Look-Up Table'!$J$6,IF(K261&gt;50,'Look-Up Table'!$J$5,IF(K261&gt;5,'Look-Up Table'!$J$4,IF(K261&gt;=0,'Look-Up Table'!$J$3))))</f>
        <v>Negligible</v>
      </c>
      <c r="N261" s="52"/>
      <c r="P261" s="48"/>
      <c r="Q261" s="49"/>
      <c r="R261" s="49"/>
      <c r="S261" s="50"/>
      <c r="T261" s="48">
        <f t="shared" si="7"/>
        <v>0</v>
      </c>
      <c r="U261" s="51" t="str">
        <f>IF(T261&gt;500,'Look-Up Table'!$J$6,IF(T261&gt;50,'Look-Up Table'!$J$5,IF(T261&gt;5,'Look-Up Table'!$J$4,IF(T261&gt;=0,'Look-Up Table'!$J$3))))</f>
        <v>Negligible</v>
      </c>
      <c r="W261" s="52"/>
    </row>
    <row r="262" spans="2:23" x14ac:dyDescent="0.2">
      <c r="B262" s="14"/>
      <c r="C262" s="21"/>
      <c r="D262" s="20" t="s">
        <v>240</v>
      </c>
      <c r="E262" s="33"/>
      <c r="G262" s="48"/>
      <c r="H262" s="49"/>
      <c r="I262" s="49"/>
      <c r="J262" s="50"/>
      <c r="K262" s="48">
        <f t="shared" si="6"/>
        <v>0</v>
      </c>
      <c r="L262" s="51" t="str">
        <f>IF(K262&gt;500,'Look-Up Table'!$J$6,IF(K262&gt;50,'Look-Up Table'!$J$5,IF(K262&gt;5,'Look-Up Table'!$J$4,IF(K262&gt;=0,'Look-Up Table'!$J$3))))</f>
        <v>Negligible</v>
      </c>
      <c r="N262" s="52"/>
      <c r="P262" s="48"/>
      <c r="Q262" s="49"/>
      <c r="R262" s="49"/>
      <c r="S262" s="50"/>
      <c r="T262" s="48">
        <f t="shared" si="7"/>
        <v>0</v>
      </c>
      <c r="U262" s="51" t="str">
        <f>IF(T262&gt;500,'Look-Up Table'!$J$6,IF(T262&gt;50,'Look-Up Table'!$J$5,IF(T262&gt;5,'Look-Up Table'!$J$4,IF(T262&gt;=0,'Look-Up Table'!$J$3))))</f>
        <v>Negligible</v>
      </c>
      <c r="W262" s="52"/>
    </row>
    <row r="263" spans="2:23" x14ac:dyDescent="0.2">
      <c r="B263" s="14"/>
      <c r="C263" s="22" t="s">
        <v>241</v>
      </c>
      <c r="D263" s="20" t="s">
        <v>233</v>
      </c>
      <c r="E263" s="33"/>
      <c r="G263" s="48"/>
      <c r="H263" s="49"/>
      <c r="I263" s="49"/>
      <c r="J263" s="50"/>
      <c r="K263" s="48">
        <f t="shared" si="6"/>
        <v>0</v>
      </c>
      <c r="L263" s="51" t="str">
        <f>IF(K263&gt;500,'Look-Up Table'!$J$6,IF(K263&gt;50,'Look-Up Table'!$J$5,IF(K263&gt;5,'Look-Up Table'!$J$4,IF(K263&gt;=0,'Look-Up Table'!$J$3))))</f>
        <v>Negligible</v>
      </c>
      <c r="N263" s="52"/>
      <c r="P263" s="48"/>
      <c r="Q263" s="49"/>
      <c r="R263" s="49"/>
      <c r="S263" s="50"/>
      <c r="T263" s="48">
        <f t="shared" si="7"/>
        <v>0</v>
      </c>
      <c r="U263" s="51" t="str">
        <f>IF(T263&gt;500,'Look-Up Table'!$J$6,IF(T263&gt;50,'Look-Up Table'!$J$5,IF(T263&gt;5,'Look-Up Table'!$J$4,IF(T263&gt;=0,'Look-Up Table'!$J$3))))</f>
        <v>Negligible</v>
      </c>
      <c r="W263" s="52"/>
    </row>
    <row r="264" spans="2:23" x14ac:dyDescent="0.2">
      <c r="B264" s="14"/>
      <c r="C264" s="19"/>
      <c r="D264" s="20" t="s">
        <v>234</v>
      </c>
      <c r="E264" s="33"/>
      <c r="G264" s="48"/>
      <c r="H264" s="49"/>
      <c r="I264" s="49"/>
      <c r="J264" s="50"/>
      <c r="K264" s="48">
        <f t="shared" si="6"/>
        <v>0</v>
      </c>
      <c r="L264" s="51" t="str">
        <f>IF(K264&gt;500,'Look-Up Table'!$J$6,IF(K264&gt;50,'Look-Up Table'!$J$5,IF(K264&gt;5,'Look-Up Table'!$J$4,IF(K264&gt;=0,'Look-Up Table'!$J$3))))</f>
        <v>Negligible</v>
      </c>
      <c r="N264" s="52"/>
      <c r="P264" s="48"/>
      <c r="Q264" s="49"/>
      <c r="R264" s="49"/>
      <c r="S264" s="50"/>
      <c r="T264" s="48">
        <f t="shared" si="7"/>
        <v>0</v>
      </c>
      <c r="U264" s="51" t="str">
        <f>IF(T264&gt;500,'Look-Up Table'!$J$6,IF(T264&gt;50,'Look-Up Table'!$J$5,IF(T264&gt;5,'Look-Up Table'!$J$4,IF(T264&gt;=0,'Look-Up Table'!$J$3))))</f>
        <v>Negligible</v>
      </c>
      <c r="W264" s="52"/>
    </row>
    <row r="265" spans="2:23" x14ac:dyDescent="0.2">
      <c r="B265" s="14"/>
      <c r="C265" s="19"/>
      <c r="D265" s="20" t="s">
        <v>235</v>
      </c>
      <c r="E265" s="33"/>
      <c r="G265" s="48"/>
      <c r="H265" s="49"/>
      <c r="I265" s="49"/>
      <c r="J265" s="50"/>
      <c r="K265" s="48">
        <f t="shared" si="6"/>
        <v>0</v>
      </c>
      <c r="L265" s="51" t="str">
        <f>IF(K265&gt;500,'Look-Up Table'!$J$6,IF(K265&gt;50,'Look-Up Table'!$J$5,IF(K265&gt;5,'Look-Up Table'!$J$4,IF(K265&gt;=0,'Look-Up Table'!$J$3))))</f>
        <v>Negligible</v>
      </c>
      <c r="N265" s="52"/>
      <c r="P265" s="48"/>
      <c r="Q265" s="49"/>
      <c r="R265" s="49"/>
      <c r="S265" s="50"/>
      <c r="T265" s="48">
        <f t="shared" si="7"/>
        <v>0</v>
      </c>
      <c r="U265" s="51" t="str">
        <f>IF(T265&gt;500,'Look-Up Table'!$J$6,IF(T265&gt;50,'Look-Up Table'!$J$5,IF(T265&gt;5,'Look-Up Table'!$J$4,IF(T265&gt;=0,'Look-Up Table'!$J$3))))</f>
        <v>Negligible</v>
      </c>
      <c r="W265" s="52"/>
    </row>
    <row r="266" spans="2:23" x14ac:dyDescent="0.2">
      <c r="B266" s="14"/>
      <c r="C266" s="19"/>
      <c r="D266" s="20" t="s">
        <v>236</v>
      </c>
      <c r="E266" s="33"/>
      <c r="G266" s="48"/>
      <c r="H266" s="49"/>
      <c r="I266" s="49"/>
      <c r="J266" s="50"/>
      <c r="K266" s="48">
        <f t="shared" si="6"/>
        <v>0</v>
      </c>
      <c r="L266" s="51" t="str">
        <f>IF(K266&gt;500,'Look-Up Table'!$J$6,IF(K266&gt;50,'Look-Up Table'!$J$5,IF(K266&gt;5,'Look-Up Table'!$J$4,IF(K266&gt;=0,'Look-Up Table'!$J$3))))</f>
        <v>Negligible</v>
      </c>
      <c r="N266" s="52"/>
      <c r="P266" s="48"/>
      <c r="Q266" s="49"/>
      <c r="R266" s="49"/>
      <c r="S266" s="50"/>
      <c r="T266" s="48">
        <f t="shared" si="7"/>
        <v>0</v>
      </c>
      <c r="U266" s="51" t="str">
        <f>IF(T266&gt;500,'Look-Up Table'!$J$6,IF(T266&gt;50,'Look-Up Table'!$J$5,IF(T266&gt;5,'Look-Up Table'!$J$4,IF(T266&gt;=0,'Look-Up Table'!$J$3))))</f>
        <v>Negligible</v>
      </c>
      <c r="W266" s="52"/>
    </row>
    <row r="267" spans="2:23" x14ac:dyDescent="0.2">
      <c r="B267" s="14"/>
      <c r="C267" s="19"/>
      <c r="D267" s="20" t="s">
        <v>237</v>
      </c>
      <c r="E267" s="33"/>
      <c r="G267" s="48"/>
      <c r="H267" s="49"/>
      <c r="I267" s="49"/>
      <c r="J267" s="50"/>
      <c r="K267" s="48">
        <f t="shared" si="6"/>
        <v>0</v>
      </c>
      <c r="L267" s="51" t="str">
        <f>IF(K267&gt;500,'Look-Up Table'!$J$6,IF(K267&gt;50,'Look-Up Table'!$J$5,IF(K267&gt;5,'Look-Up Table'!$J$4,IF(K267&gt;=0,'Look-Up Table'!$J$3))))</f>
        <v>Negligible</v>
      </c>
      <c r="N267" s="52"/>
      <c r="P267" s="48"/>
      <c r="Q267" s="49"/>
      <c r="R267" s="49"/>
      <c r="S267" s="50"/>
      <c r="T267" s="48">
        <f t="shared" si="7"/>
        <v>0</v>
      </c>
      <c r="U267" s="51" t="str">
        <f>IF(T267&gt;500,'Look-Up Table'!$J$6,IF(T267&gt;50,'Look-Up Table'!$J$5,IF(T267&gt;5,'Look-Up Table'!$J$4,IF(T267&gt;=0,'Look-Up Table'!$J$3))))</f>
        <v>Negligible</v>
      </c>
      <c r="W267" s="52"/>
    </row>
    <row r="268" spans="2:23" x14ac:dyDescent="0.2">
      <c r="B268" s="14"/>
      <c r="C268" s="19"/>
      <c r="D268" s="20" t="s">
        <v>238</v>
      </c>
      <c r="E268" s="33"/>
      <c r="G268" s="48"/>
      <c r="H268" s="49"/>
      <c r="I268" s="49"/>
      <c r="J268" s="50"/>
      <c r="K268" s="48">
        <f t="shared" si="6"/>
        <v>0</v>
      </c>
      <c r="L268" s="51" t="str">
        <f>IF(K268&gt;500,'Look-Up Table'!$J$6,IF(K268&gt;50,'Look-Up Table'!$J$5,IF(K268&gt;5,'Look-Up Table'!$J$4,IF(K268&gt;=0,'Look-Up Table'!$J$3))))</f>
        <v>Negligible</v>
      </c>
      <c r="N268" s="52"/>
      <c r="P268" s="48"/>
      <c r="Q268" s="49"/>
      <c r="R268" s="49"/>
      <c r="S268" s="50"/>
      <c r="T268" s="48">
        <f t="shared" si="7"/>
        <v>0</v>
      </c>
      <c r="U268" s="51" t="str">
        <f>IF(T268&gt;500,'Look-Up Table'!$J$6,IF(T268&gt;50,'Look-Up Table'!$J$5,IF(T268&gt;5,'Look-Up Table'!$J$4,IF(T268&gt;=0,'Look-Up Table'!$J$3))))</f>
        <v>Negligible</v>
      </c>
      <c r="W268" s="52"/>
    </row>
    <row r="269" spans="2:23" x14ac:dyDescent="0.2">
      <c r="B269" s="14"/>
      <c r="C269" s="19"/>
      <c r="D269" s="20" t="s">
        <v>239</v>
      </c>
      <c r="E269" s="33"/>
      <c r="G269" s="48"/>
      <c r="H269" s="49"/>
      <c r="I269" s="49"/>
      <c r="J269" s="50"/>
      <c r="K269" s="48">
        <f t="shared" si="6"/>
        <v>0</v>
      </c>
      <c r="L269" s="51" t="str">
        <f>IF(K269&gt;500,'Look-Up Table'!$J$6,IF(K269&gt;50,'Look-Up Table'!$J$5,IF(K269&gt;5,'Look-Up Table'!$J$4,IF(K269&gt;=0,'Look-Up Table'!$J$3))))</f>
        <v>Negligible</v>
      </c>
      <c r="N269" s="52"/>
      <c r="P269" s="48"/>
      <c r="Q269" s="49"/>
      <c r="R269" s="49"/>
      <c r="S269" s="50"/>
      <c r="T269" s="48">
        <f t="shared" si="7"/>
        <v>0</v>
      </c>
      <c r="U269" s="51" t="str">
        <f>IF(T269&gt;500,'Look-Up Table'!$J$6,IF(T269&gt;50,'Look-Up Table'!$J$5,IF(T269&gt;5,'Look-Up Table'!$J$4,IF(T269&gt;=0,'Look-Up Table'!$J$3))))</f>
        <v>Negligible</v>
      </c>
      <c r="W269" s="52"/>
    </row>
    <row r="270" spans="2:23" x14ac:dyDescent="0.2">
      <c r="B270" s="14"/>
      <c r="C270" s="21"/>
      <c r="D270" s="20" t="s">
        <v>240</v>
      </c>
      <c r="E270" s="33"/>
      <c r="G270" s="48"/>
      <c r="H270" s="49"/>
      <c r="I270" s="49"/>
      <c r="J270" s="50"/>
      <c r="K270" s="48">
        <f t="shared" si="6"/>
        <v>0</v>
      </c>
      <c r="L270" s="51" t="str">
        <f>IF(K270&gt;500,'Look-Up Table'!$J$6,IF(K270&gt;50,'Look-Up Table'!$J$5,IF(K270&gt;5,'Look-Up Table'!$J$4,IF(K270&gt;=0,'Look-Up Table'!$J$3))))</f>
        <v>Negligible</v>
      </c>
      <c r="N270" s="52"/>
      <c r="P270" s="48"/>
      <c r="Q270" s="49"/>
      <c r="R270" s="49"/>
      <c r="S270" s="50"/>
      <c r="T270" s="48">
        <f t="shared" si="7"/>
        <v>0</v>
      </c>
      <c r="U270" s="51" t="str">
        <f>IF(T270&gt;500,'Look-Up Table'!$J$6,IF(T270&gt;50,'Look-Up Table'!$J$5,IF(T270&gt;5,'Look-Up Table'!$J$4,IF(T270&gt;=0,'Look-Up Table'!$J$3))))</f>
        <v>Negligible</v>
      </c>
      <c r="W270" s="52"/>
    </row>
    <row r="271" spans="2:23" x14ac:dyDescent="0.2">
      <c r="B271" s="14"/>
      <c r="C271" s="22" t="s">
        <v>9</v>
      </c>
      <c r="D271" s="20" t="s">
        <v>233</v>
      </c>
      <c r="E271" s="33"/>
      <c r="G271" s="48"/>
      <c r="H271" s="49"/>
      <c r="I271" s="49"/>
      <c r="J271" s="50"/>
      <c r="K271" s="48">
        <f t="shared" si="6"/>
        <v>0</v>
      </c>
      <c r="L271" s="51" t="str">
        <f>IF(K271&gt;500,'Look-Up Table'!$J$6,IF(K271&gt;50,'Look-Up Table'!$J$5,IF(K271&gt;5,'Look-Up Table'!$J$4,IF(K271&gt;=0,'Look-Up Table'!$J$3))))</f>
        <v>Negligible</v>
      </c>
      <c r="N271" s="52"/>
      <c r="P271" s="48"/>
      <c r="Q271" s="49"/>
      <c r="R271" s="49"/>
      <c r="S271" s="50"/>
      <c r="T271" s="48">
        <f t="shared" si="7"/>
        <v>0</v>
      </c>
      <c r="U271" s="51" t="str">
        <f>IF(T271&gt;500,'Look-Up Table'!$J$6,IF(T271&gt;50,'Look-Up Table'!$J$5,IF(T271&gt;5,'Look-Up Table'!$J$4,IF(T271&gt;=0,'Look-Up Table'!$J$3))))</f>
        <v>Negligible</v>
      </c>
      <c r="W271" s="52"/>
    </row>
    <row r="272" spans="2:23" x14ac:dyDescent="0.2">
      <c r="B272" s="14"/>
      <c r="C272" s="19"/>
      <c r="D272" s="20" t="s">
        <v>234</v>
      </c>
      <c r="E272" s="33"/>
      <c r="G272" s="48"/>
      <c r="H272" s="49"/>
      <c r="I272" s="49"/>
      <c r="J272" s="50"/>
      <c r="K272" s="48">
        <f t="shared" si="6"/>
        <v>0</v>
      </c>
      <c r="L272" s="51" t="str">
        <f>IF(K272&gt;500,'Look-Up Table'!$J$6,IF(K272&gt;50,'Look-Up Table'!$J$5,IF(K272&gt;5,'Look-Up Table'!$J$4,IF(K272&gt;=0,'Look-Up Table'!$J$3))))</f>
        <v>Negligible</v>
      </c>
      <c r="N272" s="52"/>
      <c r="P272" s="48"/>
      <c r="Q272" s="49"/>
      <c r="R272" s="49"/>
      <c r="S272" s="50"/>
      <c r="T272" s="48">
        <f t="shared" si="7"/>
        <v>0</v>
      </c>
      <c r="U272" s="51" t="str">
        <f>IF(T272&gt;500,'Look-Up Table'!$J$6,IF(T272&gt;50,'Look-Up Table'!$J$5,IF(T272&gt;5,'Look-Up Table'!$J$4,IF(T272&gt;=0,'Look-Up Table'!$J$3))))</f>
        <v>Negligible</v>
      </c>
      <c r="W272" s="52"/>
    </row>
    <row r="273" spans="2:23" x14ac:dyDescent="0.2">
      <c r="B273" s="14"/>
      <c r="C273" s="19"/>
      <c r="D273" s="20" t="s">
        <v>235</v>
      </c>
      <c r="E273" s="33"/>
      <c r="G273" s="48"/>
      <c r="H273" s="49"/>
      <c r="I273" s="49"/>
      <c r="J273" s="50"/>
      <c r="K273" s="48">
        <f t="shared" si="6"/>
        <v>0</v>
      </c>
      <c r="L273" s="51" t="str">
        <f>IF(K273&gt;500,'Look-Up Table'!$J$6,IF(K273&gt;50,'Look-Up Table'!$J$5,IF(K273&gt;5,'Look-Up Table'!$J$4,IF(K273&gt;=0,'Look-Up Table'!$J$3))))</f>
        <v>Negligible</v>
      </c>
      <c r="N273" s="52"/>
      <c r="P273" s="48"/>
      <c r="Q273" s="49"/>
      <c r="R273" s="49"/>
      <c r="S273" s="50"/>
      <c r="T273" s="48">
        <f t="shared" si="7"/>
        <v>0</v>
      </c>
      <c r="U273" s="51" t="str">
        <f>IF(T273&gt;500,'Look-Up Table'!$J$6,IF(T273&gt;50,'Look-Up Table'!$J$5,IF(T273&gt;5,'Look-Up Table'!$J$4,IF(T273&gt;=0,'Look-Up Table'!$J$3))))</f>
        <v>Negligible</v>
      </c>
      <c r="W273" s="52"/>
    </row>
    <row r="274" spans="2:23" x14ac:dyDescent="0.2">
      <c r="B274" s="14"/>
      <c r="C274" s="19"/>
      <c r="D274" s="20" t="s">
        <v>236</v>
      </c>
      <c r="E274" s="33"/>
      <c r="G274" s="48"/>
      <c r="H274" s="49"/>
      <c r="I274" s="49"/>
      <c r="J274" s="50"/>
      <c r="K274" s="48">
        <f t="shared" si="6"/>
        <v>0</v>
      </c>
      <c r="L274" s="51" t="str">
        <f>IF(K274&gt;500,'Look-Up Table'!$J$6,IF(K274&gt;50,'Look-Up Table'!$J$5,IF(K274&gt;5,'Look-Up Table'!$J$4,IF(K274&gt;=0,'Look-Up Table'!$J$3))))</f>
        <v>Negligible</v>
      </c>
      <c r="N274" s="52"/>
      <c r="P274" s="48"/>
      <c r="Q274" s="49"/>
      <c r="R274" s="49"/>
      <c r="S274" s="50"/>
      <c r="T274" s="48">
        <f t="shared" si="7"/>
        <v>0</v>
      </c>
      <c r="U274" s="51" t="str">
        <f>IF(T274&gt;500,'Look-Up Table'!$J$6,IF(T274&gt;50,'Look-Up Table'!$J$5,IF(T274&gt;5,'Look-Up Table'!$J$4,IF(T274&gt;=0,'Look-Up Table'!$J$3))))</f>
        <v>Negligible</v>
      </c>
      <c r="W274" s="52"/>
    </row>
    <row r="275" spans="2:23" x14ac:dyDescent="0.2">
      <c r="B275" s="14"/>
      <c r="C275" s="19"/>
      <c r="D275" s="20" t="s">
        <v>237</v>
      </c>
      <c r="E275" s="33"/>
      <c r="G275" s="48"/>
      <c r="H275" s="49"/>
      <c r="I275" s="49"/>
      <c r="J275" s="50"/>
      <c r="K275" s="48">
        <f t="shared" si="6"/>
        <v>0</v>
      </c>
      <c r="L275" s="51" t="str">
        <f>IF(K275&gt;500,'Look-Up Table'!$J$6,IF(K275&gt;50,'Look-Up Table'!$J$5,IF(K275&gt;5,'Look-Up Table'!$J$4,IF(K275&gt;=0,'Look-Up Table'!$J$3))))</f>
        <v>Negligible</v>
      </c>
      <c r="N275" s="52"/>
      <c r="P275" s="48"/>
      <c r="Q275" s="49"/>
      <c r="R275" s="49"/>
      <c r="S275" s="50"/>
      <c r="T275" s="48">
        <f t="shared" si="7"/>
        <v>0</v>
      </c>
      <c r="U275" s="51" t="str">
        <f>IF(T275&gt;500,'Look-Up Table'!$J$6,IF(T275&gt;50,'Look-Up Table'!$J$5,IF(T275&gt;5,'Look-Up Table'!$J$4,IF(T275&gt;=0,'Look-Up Table'!$J$3))))</f>
        <v>Negligible</v>
      </c>
      <c r="W275" s="52"/>
    </row>
    <row r="276" spans="2:23" x14ac:dyDescent="0.2">
      <c r="B276" s="14"/>
      <c r="C276" s="19"/>
      <c r="D276" s="20" t="s">
        <v>238</v>
      </c>
      <c r="E276" s="33"/>
      <c r="G276" s="48"/>
      <c r="H276" s="49"/>
      <c r="I276" s="49"/>
      <c r="J276" s="50"/>
      <c r="K276" s="48">
        <f t="shared" ref="K276:K339" si="8">G276*H276*I276*J276</f>
        <v>0</v>
      </c>
      <c r="L276" s="51" t="str">
        <f>IF(K276&gt;500,'Look-Up Table'!$J$6,IF(K276&gt;50,'Look-Up Table'!$J$5,IF(K276&gt;5,'Look-Up Table'!$J$4,IF(K276&gt;=0,'Look-Up Table'!$J$3))))</f>
        <v>Negligible</v>
      </c>
      <c r="N276" s="52"/>
      <c r="P276" s="48"/>
      <c r="Q276" s="49"/>
      <c r="R276" s="49"/>
      <c r="S276" s="50"/>
      <c r="T276" s="48">
        <f t="shared" ref="T276:T339" si="9">P276*Q276*R276*S276</f>
        <v>0</v>
      </c>
      <c r="U276" s="51" t="str">
        <f>IF(T276&gt;500,'Look-Up Table'!$J$6,IF(T276&gt;50,'Look-Up Table'!$J$5,IF(T276&gt;5,'Look-Up Table'!$J$4,IF(T276&gt;=0,'Look-Up Table'!$J$3))))</f>
        <v>Negligible</v>
      </c>
      <c r="W276" s="52"/>
    </row>
    <row r="277" spans="2:23" x14ac:dyDescent="0.2">
      <c r="B277" s="14"/>
      <c r="C277" s="19"/>
      <c r="D277" s="20" t="s">
        <v>239</v>
      </c>
      <c r="E277" s="33"/>
      <c r="G277" s="48"/>
      <c r="H277" s="49"/>
      <c r="I277" s="49"/>
      <c r="J277" s="50"/>
      <c r="K277" s="48">
        <f t="shared" si="8"/>
        <v>0</v>
      </c>
      <c r="L277" s="51" t="str">
        <f>IF(K277&gt;500,'Look-Up Table'!$J$6,IF(K277&gt;50,'Look-Up Table'!$J$5,IF(K277&gt;5,'Look-Up Table'!$J$4,IF(K277&gt;=0,'Look-Up Table'!$J$3))))</f>
        <v>Negligible</v>
      </c>
      <c r="N277" s="52"/>
      <c r="P277" s="48"/>
      <c r="Q277" s="49"/>
      <c r="R277" s="49"/>
      <c r="S277" s="50"/>
      <c r="T277" s="48">
        <f t="shared" si="9"/>
        <v>0</v>
      </c>
      <c r="U277" s="51" t="str">
        <f>IF(T277&gt;500,'Look-Up Table'!$J$6,IF(T277&gt;50,'Look-Up Table'!$J$5,IF(T277&gt;5,'Look-Up Table'!$J$4,IF(T277&gt;=0,'Look-Up Table'!$J$3))))</f>
        <v>Negligible</v>
      </c>
      <c r="W277" s="52"/>
    </row>
    <row r="278" spans="2:23" x14ac:dyDescent="0.2">
      <c r="B278" s="14"/>
      <c r="C278" s="21"/>
      <c r="D278" s="20" t="s">
        <v>240</v>
      </c>
      <c r="E278" s="33"/>
      <c r="G278" s="48"/>
      <c r="H278" s="49"/>
      <c r="I278" s="49"/>
      <c r="J278" s="50"/>
      <c r="K278" s="48">
        <f t="shared" si="8"/>
        <v>0</v>
      </c>
      <c r="L278" s="51" t="str">
        <f>IF(K278&gt;500,'Look-Up Table'!$J$6,IF(K278&gt;50,'Look-Up Table'!$J$5,IF(K278&gt;5,'Look-Up Table'!$J$4,IF(K278&gt;=0,'Look-Up Table'!$J$3))))</f>
        <v>Negligible</v>
      </c>
      <c r="N278" s="52"/>
      <c r="P278" s="48"/>
      <c r="Q278" s="49"/>
      <c r="R278" s="49"/>
      <c r="S278" s="50"/>
      <c r="T278" s="48">
        <f t="shared" si="9"/>
        <v>0</v>
      </c>
      <c r="U278" s="51" t="str">
        <f>IF(T278&gt;500,'Look-Up Table'!$J$6,IF(T278&gt;50,'Look-Up Table'!$J$5,IF(T278&gt;5,'Look-Up Table'!$J$4,IF(T278&gt;=0,'Look-Up Table'!$J$3))))</f>
        <v>Negligible</v>
      </c>
      <c r="W278" s="52"/>
    </row>
    <row r="279" spans="2:23" x14ac:dyDescent="0.2">
      <c r="B279" s="14"/>
      <c r="C279" s="22" t="s">
        <v>242</v>
      </c>
      <c r="D279" s="20" t="s">
        <v>233</v>
      </c>
      <c r="E279" s="33"/>
      <c r="G279" s="48"/>
      <c r="H279" s="49"/>
      <c r="I279" s="49"/>
      <c r="J279" s="50"/>
      <c r="K279" s="48">
        <f t="shared" si="8"/>
        <v>0</v>
      </c>
      <c r="L279" s="51" t="str">
        <f>IF(K279&gt;500,'Look-Up Table'!$J$6,IF(K279&gt;50,'Look-Up Table'!$J$5,IF(K279&gt;5,'Look-Up Table'!$J$4,IF(K279&gt;=0,'Look-Up Table'!$J$3))))</f>
        <v>Negligible</v>
      </c>
      <c r="N279" s="52"/>
      <c r="P279" s="48"/>
      <c r="Q279" s="49"/>
      <c r="R279" s="49"/>
      <c r="S279" s="50"/>
      <c r="T279" s="48">
        <f t="shared" si="9"/>
        <v>0</v>
      </c>
      <c r="U279" s="51" t="str">
        <f>IF(T279&gt;500,'Look-Up Table'!$J$6,IF(T279&gt;50,'Look-Up Table'!$J$5,IF(T279&gt;5,'Look-Up Table'!$J$4,IF(T279&gt;=0,'Look-Up Table'!$J$3))))</f>
        <v>Negligible</v>
      </c>
      <c r="W279" s="52"/>
    </row>
    <row r="280" spans="2:23" x14ac:dyDescent="0.2">
      <c r="B280" s="14"/>
      <c r="C280" s="19"/>
      <c r="D280" s="20" t="s">
        <v>234</v>
      </c>
      <c r="E280" s="33"/>
      <c r="G280" s="48"/>
      <c r="H280" s="49"/>
      <c r="I280" s="49"/>
      <c r="J280" s="50"/>
      <c r="K280" s="48">
        <f t="shared" si="8"/>
        <v>0</v>
      </c>
      <c r="L280" s="51" t="str">
        <f>IF(K280&gt;500,'Look-Up Table'!$J$6,IF(K280&gt;50,'Look-Up Table'!$J$5,IF(K280&gt;5,'Look-Up Table'!$J$4,IF(K280&gt;=0,'Look-Up Table'!$J$3))))</f>
        <v>Negligible</v>
      </c>
      <c r="N280" s="52"/>
      <c r="P280" s="48"/>
      <c r="Q280" s="49"/>
      <c r="R280" s="49"/>
      <c r="S280" s="50"/>
      <c r="T280" s="48">
        <f t="shared" si="9"/>
        <v>0</v>
      </c>
      <c r="U280" s="51" t="str">
        <f>IF(T280&gt;500,'Look-Up Table'!$J$6,IF(T280&gt;50,'Look-Up Table'!$J$5,IF(T280&gt;5,'Look-Up Table'!$J$4,IF(T280&gt;=0,'Look-Up Table'!$J$3))))</f>
        <v>Negligible</v>
      </c>
      <c r="W280" s="52"/>
    </row>
    <row r="281" spans="2:23" x14ac:dyDescent="0.2">
      <c r="B281" s="14"/>
      <c r="C281" s="19"/>
      <c r="D281" s="20" t="s">
        <v>235</v>
      </c>
      <c r="E281" s="33"/>
      <c r="G281" s="48"/>
      <c r="H281" s="49"/>
      <c r="I281" s="49"/>
      <c r="J281" s="50"/>
      <c r="K281" s="48">
        <f t="shared" si="8"/>
        <v>0</v>
      </c>
      <c r="L281" s="51" t="str">
        <f>IF(K281&gt;500,'Look-Up Table'!$J$6,IF(K281&gt;50,'Look-Up Table'!$J$5,IF(K281&gt;5,'Look-Up Table'!$J$4,IF(K281&gt;=0,'Look-Up Table'!$J$3))))</f>
        <v>Negligible</v>
      </c>
      <c r="N281" s="52"/>
      <c r="P281" s="48"/>
      <c r="Q281" s="49"/>
      <c r="R281" s="49"/>
      <c r="S281" s="50"/>
      <c r="T281" s="48">
        <f t="shared" si="9"/>
        <v>0</v>
      </c>
      <c r="U281" s="51" t="str">
        <f>IF(T281&gt;500,'Look-Up Table'!$J$6,IF(T281&gt;50,'Look-Up Table'!$J$5,IF(T281&gt;5,'Look-Up Table'!$J$4,IF(T281&gt;=0,'Look-Up Table'!$J$3))))</f>
        <v>Negligible</v>
      </c>
      <c r="W281" s="52"/>
    </row>
    <row r="282" spans="2:23" x14ac:dyDescent="0.2">
      <c r="B282" s="14"/>
      <c r="C282" s="19"/>
      <c r="D282" s="20" t="s">
        <v>236</v>
      </c>
      <c r="E282" s="33"/>
      <c r="G282" s="48"/>
      <c r="H282" s="49"/>
      <c r="I282" s="49"/>
      <c r="J282" s="50"/>
      <c r="K282" s="48">
        <f t="shared" si="8"/>
        <v>0</v>
      </c>
      <c r="L282" s="51" t="str">
        <f>IF(K282&gt;500,'Look-Up Table'!$J$6,IF(K282&gt;50,'Look-Up Table'!$J$5,IF(K282&gt;5,'Look-Up Table'!$J$4,IF(K282&gt;=0,'Look-Up Table'!$J$3))))</f>
        <v>Negligible</v>
      </c>
      <c r="N282" s="52"/>
      <c r="P282" s="48"/>
      <c r="Q282" s="49"/>
      <c r="R282" s="49"/>
      <c r="S282" s="50"/>
      <c r="T282" s="48">
        <f t="shared" si="9"/>
        <v>0</v>
      </c>
      <c r="U282" s="51" t="str">
        <f>IF(T282&gt;500,'Look-Up Table'!$J$6,IF(T282&gt;50,'Look-Up Table'!$J$5,IF(T282&gt;5,'Look-Up Table'!$J$4,IF(T282&gt;=0,'Look-Up Table'!$J$3))))</f>
        <v>Negligible</v>
      </c>
      <c r="W282" s="52"/>
    </row>
    <row r="283" spans="2:23" x14ac:dyDescent="0.2">
      <c r="B283" s="14"/>
      <c r="C283" s="19"/>
      <c r="D283" s="20" t="s">
        <v>237</v>
      </c>
      <c r="E283" s="33"/>
      <c r="G283" s="48"/>
      <c r="H283" s="49"/>
      <c r="I283" s="49"/>
      <c r="J283" s="50"/>
      <c r="K283" s="48">
        <f t="shared" si="8"/>
        <v>0</v>
      </c>
      <c r="L283" s="51" t="str">
        <f>IF(K283&gt;500,'Look-Up Table'!$J$6,IF(K283&gt;50,'Look-Up Table'!$J$5,IF(K283&gt;5,'Look-Up Table'!$J$4,IF(K283&gt;=0,'Look-Up Table'!$J$3))))</f>
        <v>Negligible</v>
      </c>
      <c r="N283" s="52"/>
      <c r="P283" s="48"/>
      <c r="Q283" s="49"/>
      <c r="R283" s="49"/>
      <c r="S283" s="50"/>
      <c r="T283" s="48">
        <f t="shared" si="9"/>
        <v>0</v>
      </c>
      <c r="U283" s="51" t="str">
        <f>IF(T283&gt;500,'Look-Up Table'!$J$6,IF(T283&gt;50,'Look-Up Table'!$J$5,IF(T283&gt;5,'Look-Up Table'!$J$4,IF(T283&gt;=0,'Look-Up Table'!$J$3))))</f>
        <v>Negligible</v>
      </c>
      <c r="W283" s="52"/>
    </row>
    <row r="284" spans="2:23" x14ac:dyDescent="0.2">
      <c r="B284" s="14"/>
      <c r="C284" s="19"/>
      <c r="D284" s="20" t="s">
        <v>238</v>
      </c>
      <c r="E284" s="33"/>
      <c r="G284" s="48"/>
      <c r="H284" s="49"/>
      <c r="I284" s="49"/>
      <c r="J284" s="50"/>
      <c r="K284" s="48">
        <f t="shared" si="8"/>
        <v>0</v>
      </c>
      <c r="L284" s="51" t="str">
        <f>IF(K284&gt;500,'Look-Up Table'!$J$6,IF(K284&gt;50,'Look-Up Table'!$J$5,IF(K284&gt;5,'Look-Up Table'!$J$4,IF(K284&gt;=0,'Look-Up Table'!$J$3))))</f>
        <v>Negligible</v>
      </c>
      <c r="N284" s="52"/>
      <c r="P284" s="48"/>
      <c r="Q284" s="49"/>
      <c r="R284" s="49"/>
      <c r="S284" s="50"/>
      <c r="T284" s="48">
        <f t="shared" si="9"/>
        <v>0</v>
      </c>
      <c r="U284" s="51" t="str">
        <f>IF(T284&gt;500,'Look-Up Table'!$J$6,IF(T284&gt;50,'Look-Up Table'!$J$5,IF(T284&gt;5,'Look-Up Table'!$J$4,IF(T284&gt;=0,'Look-Up Table'!$J$3))))</f>
        <v>Negligible</v>
      </c>
      <c r="W284" s="52"/>
    </row>
    <row r="285" spans="2:23" x14ac:dyDescent="0.2">
      <c r="B285" s="14"/>
      <c r="C285" s="19"/>
      <c r="D285" s="20" t="s">
        <v>239</v>
      </c>
      <c r="E285" s="33"/>
      <c r="G285" s="48"/>
      <c r="H285" s="49"/>
      <c r="I285" s="49"/>
      <c r="J285" s="50"/>
      <c r="K285" s="48">
        <f t="shared" si="8"/>
        <v>0</v>
      </c>
      <c r="L285" s="51" t="str">
        <f>IF(K285&gt;500,'Look-Up Table'!$J$6,IF(K285&gt;50,'Look-Up Table'!$J$5,IF(K285&gt;5,'Look-Up Table'!$J$4,IF(K285&gt;=0,'Look-Up Table'!$J$3))))</f>
        <v>Negligible</v>
      </c>
      <c r="N285" s="52"/>
      <c r="P285" s="48"/>
      <c r="Q285" s="49"/>
      <c r="R285" s="49"/>
      <c r="S285" s="50"/>
      <c r="T285" s="48">
        <f t="shared" si="9"/>
        <v>0</v>
      </c>
      <c r="U285" s="51" t="str">
        <f>IF(T285&gt;500,'Look-Up Table'!$J$6,IF(T285&gt;50,'Look-Up Table'!$J$5,IF(T285&gt;5,'Look-Up Table'!$J$4,IF(T285&gt;=0,'Look-Up Table'!$J$3))))</f>
        <v>Negligible</v>
      </c>
      <c r="W285" s="52"/>
    </row>
    <row r="286" spans="2:23" x14ac:dyDescent="0.2">
      <c r="B286" s="14"/>
      <c r="C286" s="21"/>
      <c r="D286" s="20" t="s">
        <v>240</v>
      </c>
      <c r="E286" s="33"/>
      <c r="G286" s="48"/>
      <c r="H286" s="49"/>
      <c r="I286" s="49"/>
      <c r="J286" s="50"/>
      <c r="K286" s="48">
        <f t="shared" si="8"/>
        <v>0</v>
      </c>
      <c r="L286" s="51" t="str">
        <f>IF(K286&gt;500,'Look-Up Table'!$J$6,IF(K286&gt;50,'Look-Up Table'!$J$5,IF(K286&gt;5,'Look-Up Table'!$J$4,IF(K286&gt;=0,'Look-Up Table'!$J$3))))</f>
        <v>Negligible</v>
      </c>
      <c r="N286" s="52"/>
      <c r="P286" s="48"/>
      <c r="Q286" s="49"/>
      <c r="R286" s="49"/>
      <c r="S286" s="50"/>
      <c r="T286" s="48">
        <f t="shared" si="9"/>
        <v>0</v>
      </c>
      <c r="U286" s="51" t="str">
        <f>IF(T286&gt;500,'Look-Up Table'!$J$6,IF(T286&gt;50,'Look-Up Table'!$J$5,IF(T286&gt;5,'Look-Up Table'!$J$4,IF(T286&gt;=0,'Look-Up Table'!$J$3))))</f>
        <v>Negligible</v>
      </c>
      <c r="W286" s="52"/>
    </row>
    <row r="287" spans="2:23" ht="13.5" customHeight="1" x14ac:dyDescent="0.2">
      <c r="B287" s="14"/>
      <c r="C287" s="292" t="s">
        <v>243</v>
      </c>
      <c r="D287" s="20" t="s">
        <v>233</v>
      </c>
      <c r="E287" s="33"/>
      <c r="G287" s="48"/>
      <c r="H287" s="49"/>
      <c r="I287" s="49"/>
      <c r="J287" s="50"/>
      <c r="K287" s="48">
        <f t="shared" si="8"/>
        <v>0</v>
      </c>
      <c r="L287" s="51" t="str">
        <f>IF(K287&gt;500,'Look-Up Table'!$J$6,IF(K287&gt;50,'Look-Up Table'!$J$5,IF(K287&gt;5,'Look-Up Table'!$J$4,IF(K287&gt;=0,'Look-Up Table'!$J$3))))</f>
        <v>Negligible</v>
      </c>
      <c r="N287" s="52"/>
      <c r="P287" s="48"/>
      <c r="Q287" s="49"/>
      <c r="R287" s="49"/>
      <c r="S287" s="50"/>
      <c r="T287" s="48">
        <f t="shared" si="9"/>
        <v>0</v>
      </c>
      <c r="U287" s="51" t="str">
        <f>IF(T287&gt;500,'Look-Up Table'!$J$6,IF(T287&gt;50,'Look-Up Table'!$J$5,IF(T287&gt;5,'Look-Up Table'!$J$4,IF(T287&gt;=0,'Look-Up Table'!$J$3))))</f>
        <v>Negligible</v>
      </c>
      <c r="W287" s="52"/>
    </row>
    <row r="288" spans="2:23" x14ac:dyDescent="0.2">
      <c r="B288" s="14"/>
      <c r="C288" s="293"/>
      <c r="D288" s="20" t="s">
        <v>234</v>
      </c>
      <c r="E288" s="33"/>
      <c r="G288" s="48"/>
      <c r="H288" s="49"/>
      <c r="I288" s="49"/>
      <c r="J288" s="50"/>
      <c r="K288" s="48">
        <f t="shared" si="8"/>
        <v>0</v>
      </c>
      <c r="L288" s="51" t="str">
        <f>IF(K288&gt;500,'Look-Up Table'!$J$6,IF(K288&gt;50,'Look-Up Table'!$J$5,IF(K288&gt;5,'Look-Up Table'!$J$4,IF(K288&gt;=0,'Look-Up Table'!$J$3))))</f>
        <v>Negligible</v>
      </c>
      <c r="N288" s="52"/>
      <c r="P288" s="48"/>
      <c r="Q288" s="49"/>
      <c r="R288" s="49"/>
      <c r="S288" s="50"/>
      <c r="T288" s="48">
        <f t="shared" si="9"/>
        <v>0</v>
      </c>
      <c r="U288" s="51" t="str">
        <f>IF(T288&gt;500,'Look-Up Table'!$J$6,IF(T288&gt;50,'Look-Up Table'!$J$5,IF(T288&gt;5,'Look-Up Table'!$J$4,IF(T288&gt;=0,'Look-Up Table'!$J$3))))</f>
        <v>Negligible</v>
      </c>
      <c r="W288" s="52"/>
    </row>
    <row r="289" spans="2:23" x14ac:dyDescent="0.2">
      <c r="B289" s="14"/>
      <c r="C289" s="19"/>
      <c r="D289" s="20" t="s">
        <v>235</v>
      </c>
      <c r="E289" s="33"/>
      <c r="G289" s="48"/>
      <c r="H289" s="49"/>
      <c r="I289" s="49"/>
      <c r="J289" s="50"/>
      <c r="K289" s="48">
        <f t="shared" si="8"/>
        <v>0</v>
      </c>
      <c r="L289" s="51" t="str">
        <f>IF(K289&gt;500,'Look-Up Table'!$J$6,IF(K289&gt;50,'Look-Up Table'!$J$5,IF(K289&gt;5,'Look-Up Table'!$J$4,IF(K289&gt;=0,'Look-Up Table'!$J$3))))</f>
        <v>Negligible</v>
      </c>
      <c r="N289" s="52"/>
      <c r="P289" s="48"/>
      <c r="Q289" s="49"/>
      <c r="R289" s="49"/>
      <c r="S289" s="50"/>
      <c r="T289" s="48">
        <f t="shared" si="9"/>
        <v>0</v>
      </c>
      <c r="U289" s="51" t="str">
        <f>IF(T289&gt;500,'Look-Up Table'!$J$6,IF(T289&gt;50,'Look-Up Table'!$J$5,IF(T289&gt;5,'Look-Up Table'!$J$4,IF(T289&gt;=0,'Look-Up Table'!$J$3))))</f>
        <v>Negligible</v>
      </c>
      <c r="W289" s="52"/>
    </row>
    <row r="290" spans="2:23" x14ac:dyDescent="0.2">
      <c r="B290" s="14"/>
      <c r="C290" s="19"/>
      <c r="D290" s="20" t="s">
        <v>236</v>
      </c>
      <c r="E290" s="33"/>
      <c r="G290" s="48"/>
      <c r="H290" s="49"/>
      <c r="I290" s="49"/>
      <c r="J290" s="50"/>
      <c r="K290" s="48">
        <f t="shared" si="8"/>
        <v>0</v>
      </c>
      <c r="L290" s="51" t="str">
        <f>IF(K290&gt;500,'Look-Up Table'!$J$6,IF(K290&gt;50,'Look-Up Table'!$J$5,IF(K290&gt;5,'Look-Up Table'!$J$4,IF(K290&gt;=0,'Look-Up Table'!$J$3))))</f>
        <v>Negligible</v>
      </c>
      <c r="N290" s="52"/>
      <c r="P290" s="48"/>
      <c r="Q290" s="49"/>
      <c r="R290" s="49"/>
      <c r="S290" s="50"/>
      <c r="T290" s="48">
        <f t="shared" si="9"/>
        <v>0</v>
      </c>
      <c r="U290" s="51" t="str">
        <f>IF(T290&gt;500,'Look-Up Table'!$J$6,IF(T290&gt;50,'Look-Up Table'!$J$5,IF(T290&gt;5,'Look-Up Table'!$J$4,IF(T290&gt;=0,'Look-Up Table'!$J$3))))</f>
        <v>Negligible</v>
      </c>
      <c r="W290" s="52"/>
    </row>
    <row r="291" spans="2:23" x14ac:dyDescent="0.2">
      <c r="B291" s="14"/>
      <c r="C291" s="19"/>
      <c r="D291" s="20" t="s">
        <v>237</v>
      </c>
      <c r="E291" s="33"/>
      <c r="G291" s="48"/>
      <c r="H291" s="49"/>
      <c r="I291" s="49"/>
      <c r="J291" s="50"/>
      <c r="K291" s="48">
        <f t="shared" si="8"/>
        <v>0</v>
      </c>
      <c r="L291" s="51" t="str">
        <f>IF(K291&gt;500,'Look-Up Table'!$J$6,IF(K291&gt;50,'Look-Up Table'!$J$5,IF(K291&gt;5,'Look-Up Table'!$J$4,IF(K291&gt;=0,'Look-Up Table'!$J$3))))</f>
        <v>Negligible</v>
      </c>
      <c r="N291" s="52"/>
      <c r="P291" s="48"/>
      <c r="Q291" s="49"/>
      <c r="R291" s="49"/>
      <c r="S291" s="50"/>
      <c r="T291" s="48">
        <f t="shared" si="9"/>
        <v>0</v>
      </c>
      <c r="U291" s="51" t="str">
        <f>IF(T291&gt;500,'Look-Up Table'!$J$6,IF(T291&gt;50,'Look-Up Table'!$J$5,IF(T291&gt;5,'Look-Up Table'!$J$4,IF(T291&gt;=0,'Look-Up Table'!$J$3))))</f>
        <v>Negligible</v>
      </c>
      <c r="W291" s="52"/>
    </row>
    <row r="292" spans="2:23" x14ac:dyDescent="0.2">
      <c r="B292" s="14"/>
      <c r="C292" s="19"/>
      <c r="D292" s="20" t="s">
        <v>238</v>
      </c>
      <c r="E292" s="33"/>
      <c r="G292" s="48"/>
      <c r="H292" s="49"/>
      <c r="I292" s="49"/>
      <c r="J292" s="50"/>
      <c r="K292" s="48">
        <f t="shared" si="8"/>
        <v>0</v>
      </c>
      <c r="L292" s="51" t="str">
        <f>IF(K292&gt;500,'Look-Up Table'!$J$6,IF(K292&gt;50,'Look-Up Table'!$J$5,IF(K292&gt;5,'Look-Up Table'!$J$4,IF(K292&gt;=0,'Look-Up Table'!$J$3))))</f>
        <v>Negligible</v>
      </c>
      <c r="N292" s="52"/>
      <c r="P292" s="48"/>
      <c r="Q292" s="49"/>
      <c r="R292" s="49"/>
      <c r="S292" s="50"/>
      <c r="T292" s="48">
        <f t="shared" si="9"/>
        <v>0</v>
      </c>
      <c r="U292" s="51" t="str">
        <f>IF(T292&gt;500,'Look-Up Table'!$J$6,IF(T292&gt;50,'Look-Up Table'!$J$5,IF(T292&gt;5,'Look-Up Table'!$J$4,IF(T292&gt;=0,'Look-Up Table'!$J$3))))</f>
        <v>Negligible</v>
      </c>
      <c r="W292" s="52"/>
    </row>
    <row r="293" spans="2:23" x14ac:dyDescent="0.2">
      <c r="B293" s="14"/>
      <c r="C293" s="19"/>
      <c r="D293" s="20" t="s">
        <v>239</v>
      </c>
      <c r="E293" s="33"/>
      <c r="G293" s="48"/>
      <c r="H293" s="49"/>
      <c r="I293" s="49"/>
      <c r="J293" s="50"/>
      <c r="K293" s="48">
        <f t="shared" si="8"/>
        <v>0</v>
      </c>
      <c r="L293" s="51" t="str">
        <f>IF(K293&gt;500,'Look-Up Table'!$J$6,IF(K293&gt;50,'Look-Up Table'!$J$5,IF(K293&gt;5,'Look-Up Table'!$J$4,IF(K293&gt;=0,'Look-Up Table'!$J$3))))</f>
        <v>Negligible</v>
      </c>
      <c r="N293" s="52"/>
      <c r="P293" s="48"/>
      <c r="Q293" s="49"/>
      <c r="R293" s="49"/>
      <c r="S293" s="50"/>
      <c r="T293" s="48">
        <f t="shared" si="9"/>
        <v>0</v>
      </c>
      <c r="U293" s="51" t="str">
        <f>IF(T293&gt;500,'Look-Up Table'!$J$6,IF(T293&gt;50,'Look-Up Table'!$J$5,IF(T293&gt;5,'Look-Up Table'!$J$4,IF(T293&gt;=0,'Look-Up Table'!$J$3))))</f>
        <v>Negligible</v>
      </c>
      <c r="W293" s="52"/>
    </row>
    <row r="294" spans="2:23" x14ac:dyDescent="0.2">
      <c r="B294" s="14"/>
      <c r="C294" s="21"/>
      <c r="D294" s="20" t="s">
        <v>240</v>
      </c>
      <c r="E294" s="33"/>
      <c r="G294" s="48"/>
      <c r="H294" s="49"/>
      <c r="I294" s="49"/>
      <c r="J294" s="50"/>
      <c r="K294" s="48">
        <f t="shared" si="8"/>
        <v>0</v>
      </c>
      <c r="L294" s="51" t="str">
        <f>IF(K294&gt;500,'Look-Up Table'!$J$6,IF(K294&gt;50,'Look-Up Table'!$J$5,IF(K294&gt;5,'Look-Up Table'!$J$4,IF(K294&gt;=0,'Look-Up Table'!$J$3))))</f>
        <v>Negligible</v>
      </c>
      <c r="N294" s="52"/>
      <c r="P294" s="48"/>
      <c r="Q294" s="49"/>
      <c r="R294" s="49"/>
      <c r="S294" s="50"/>
      <c r="T294" s="48">
        <f t="shared" si="9"/>
        <v>0</v>
      </c>
      <c r="U294" s="51" t="str">
        <f>IF(T294&gt;500,'Look-Up Table'!$J$6,IF(T294&gt;50,'Look-Up Table'!$J$5,IF(T294&gt;5,'Look-Up Table'!$J$4,IF(T294&gt;=0,'Look-Up Table'!$J$3))))</f>
        <v>Negligible</v>
      </c>
      <c r="W294" s="52"/>
    </row>
    <row r="295" spans="2:23" x14ac:dyDescent="0.2">
      <c r="B295" s="14"/>
      <c r="C295" s="22" t="s">
        <v>244</v>
      </c>
      <c r="D295" s="20" t="s">
        <v>233</v>
      </c>
      <c r="E295" s="33"/>
      <c r="G295" s="48"/>
      <c r="H295" s="49"/>
      <c r="I295" s="49"/>
      <c r="J295" s="50"/>
      <c r="K295" s="48">
        <f t="shared" si="8"/>
        <v>0</v>
      </c>
      <c r="L295" s="51" t="str">
        <f>IF(K295&gt;500,'Look-Up Table'!$J$6,IF(K295&gt;50,'Look-Up Table'!$J$5,IF(K295&gt;5,'Look-Up Table'!$J$4,IF(K295&gt;=0,'Look-Up Table'!$J$3))))</f>
        <v>Negligible</v>
      </c>
      <c r="N295" s="52"/>
      <c r="P295" s="48"/>
      <c r="Q295" s="49"/>
      <c r="R295" s="49"/>
      <c r="S295" s="50"/>
      <c r="T295" s="48">
        <f t="shared" si="9"/>
        <v>0</v>
      </c>
      <c r="U295" s="51" t="str">
        <f>IF(T295&gt;500,'Look-Up Table'!$J$6,IF(T295&gt;50,'Look-Up Table'!$J$5,IF(T295&gt;5,'Look-Up Table'!$J$4,IF(T295&gt;=0,'Look-Up Table'!$J$3))))</f>
        <v>Negligible</v>
      </c>
      <c r="W295" s="52"/>
    </row>
    <row r="296" spans="2:23" x14ac:dyDescent="0.2">
      <c r="B296" s="14"/>
      <c r="C296" s="19"/>
      <c r="D296" s="20" t="s">
        <v>234</v>
      </c>
      <c r="E296" s="33"/>
      <c r="G296" s="48"/>
      <c r="H296" s="49"/>
      <c r="I296" s="49"/>
      <c r="J296" s="50"/>
      <c r="K296" s="48">
        <f t="shared" si="8"/>
        <v>0</v>
      </c>
      <c r="L296" s="51" t="str">
        <f>IF(K296&gt;500,'Look-Up Table'!$J$6,IF(K296&gt;50,'Look-Up Table'!$J$5,IF(K296&gt;5,'Look-Up Table'!$J$4,IF(K296&gt;=0,'Look-Up Table'!$J$3))))</f>
        <v>Negligible</v>
      </c>
      <c r="N296" s="52"/>
      <c r="P296" s="48"/>
      <c r="Q296" s="49"/>
      <c r="R296" s="49"/>
      <c r="S296" s="50"/>
      <c r="T296" s="48">
        <f t="shared" si="9"/>
        <v>0</v>
      </c>
      <c r="U296" s="51" t="str">
        <f>IF(T296&gt;500,'Look-Up Table'!$J$6,IF(T296&gt;50,'Look-Up Table'!$J$5,IF(T296&gt;5,'Look-Up Table'!$J$4,IF(T296&gt;=0,'Look-Up Table'!$J$3))))</f>
        <v>Negligible</v>
      </c>
      <c r="W296" s="52"/>
    </row>
    <row r="297" spans="2:23" x14ac:dyDescent="0.2">
      <c r="B297" s="14"/>
      <c r="C297" s="19"/>
      <c r="D297" s="20" t="s">
        <v>235</v>
      </c>
      <c r="E297" s="33"/>
      <c r="G297" s="48"/>
      <c r="H297" s="49"/>
      <c r="I297" s="49"/>
      <c r="J297" s="50"/>
      <c r="K297" s="48">
        <f t="shared" si="8"/>
        <v>0</v>
      </c>
      <c r="L297" s="51" t="str">
        <f>IF(K297&gt;500,'Look-Up Table'!$J$6,IF(K297&gt;50,'Look-Up Table'!$J$5,IF(K297&gt;5,'Look-Up Table'!$J$4,IF(K297&gt;=0,'Look-Up Table'!$J$3))))</f>
        <v>Negligible</v>
      </c>
      <c r="N297" s="52"/>
      <c r="P297" s="48"/>
      <c r="Q297" s="49"/>
      <c r="R297" s="49"/>
      <c r="S297" s="50"/>
      <c r="T297" s="48">
        <f t="shared" si="9"/>
        <v>0</v>
      </c>
      <c r="U297" s="51" t="str">
        <f>IF(T297&gt;500,'Look-Up Table'!$J$6,IF(T297&gt;50,'Look-Up Table'!$J$5,IF(T297&gt;5,'Look-Up Table'!$J$4,IF(T297&gt;=0,'Look-Up Table'!$J$3))))</f>
        <v>Negligible</v>
      </c>
      <c r="W297" s="52"/>
    </row>
    <row r="298" spans="2:23" x14ac:dyDescent="0.2">
      <c r="B298" s="14"/>
      <c r="C298" s="19"/>
      <c r="D298" s="20" t="s">
        <v>236</v>
      </c>
      <c r="E298" s="33"/>
      <c r="G298" s="48"/>
      <c r="H298" s="49"/>
      <c r="I298" s="49"/>
      <c r="J298" s="50"/>
      <c r="K298" s="48">
        <f t="shared" si="8"/>
        <v>0</v>
      </c>
      <c r="L298" s="51" t="str">
        <f>IF(K298&gt;500,'Look-Up Table'!$J$6,IF(K298&gt;50,'Look-Up Table'!$J$5,IF(K298&gt;5,'Look-Up Table'!$J$4,IF(K298&gt;=0,'Look-Up Table'!$J$3))))</f>
        <v>Negligible</v>
      </c>
      <c r="N298" s="52"/>
      <c r="P298" s="48"/>
      <c r="Q298" s="49"/>
      <c r="R298" s="49"/>
      <c r="S298" s="50"/>
      <c r="T298" s="48">
        <f t="shared" si="9"/>
        <v>0</v>
      </c>
      <c r="U298" s="51" t="str">
        <f>IF(T298&gt;500,'Look-Up Table'!$J$6,IF(T298&gt;50,'Look-Up Table'!$J$5,IF(T298&gt;5,'Look-Up Table'!$J$4,IF(T298&gt;=0,'Look-Up Table'!$J$3))))</f>
        <v>Negligible</v>
      </c>
      <c r="W298" s="52"/>
    </row>
    <row r="299" spans="2:23" x14ac:dyDescent="0.2">
      <c r="B299" s="14"/>
      <c r="C299" s="19"/>
      <c r="D299" s="20" t="s">
        <v>237</v>
      </c>
      <c r="E299" s="33"/>
      <c r="G299" s="48"/>
      <c r="H299" s="49"/>
      <c r="I299" s="49"/>
      <c r="J299" s="50"/>
      <c r="K299" s="48">
        <f t="shared" si="8"/>
        <v>0</v>
      </c>
      <c r="L299" s="51" t="str">
        <f>IF(K299&gt;500,'Look-Up Table'!$J$6,IF(K299&gt;50,'Look-Up Table'!$J$5,IF(K299&gt;5,'Look-Up Table'!$J$4,IF(K299&gt;=0,'Look-Up Table'!$J$3))))</f>
        <v>Negligible</v>
      </c>
      <c r="N299" s="52"/>
      <c r="P299" s="48"/>
      <c r="Q299" s="49"/>
      <c r="R299" s="49"/>
      <c r="S299" s="50"/>
      <c r="T299" s="48">
        <f t="shared" si="9"/>
        <v>0</v>
      </c>
      <c r="U299" s="51" t="str">
        <f>IF(T299&gt;500,'Look-Up Table'!$J$6,IF(T299&gt;50,'Look-Up Table'!$J$5,IF(T299&gt;5,'Look-Up Table'!$J$4,IF(T299&gt;=0,'Look-Up Table'!$J$3))))</f>
        <v>Negligible</v>
      </c>
      <c r="W299" s="52"/>
    </row>
    <row r="300" spans="2:23" x14ac:dyDescent="0.2">
      <c r="B300" s="14"/>
      <c r="C300" s="19"/>
      <c r="D300" s="20" t="s">
        <v>238</v>
      </c>
      <c r="E300" s="33"/>
      <c r="G300" s="48"/>
      <c r="H300" s="49"/>
      <c r="I300" s="49"/>
      <c r="J300" s="50"/>
      <c r="K300" s="48">
        <f t="shared" si="8"/>
        <v>0</v>
      </c>
      <c r="L300" s="51" t="str">
        <f>IF(K300&gt;500,'Look-Up Table'!$J$6,IF(K300&gt;50,'Look-Up Table'!$J$5,IF(K300&gt;5,'Look-Up Table'!$J$4,IF(K300&gt;=0,'Look-Up Table'!$J$3))))</f>
        <v>Negligible</v>
      </c>
      <c r="N300" s="52"/>
      <c r="P300" s="48"/>
      <c r="Q300" s="49"/>
      <c r="R300" s="49"/>
      <c r="S300" s="50"/>
      <c r="T300" s="48">
        <f t="shared" si="9"/>
        <v>0</v>
      </c>
      <c r="U300" s="51" t="str">
        <f>IF(T300&gt;500,'Look-Up Table'!$J$6,IF(T300&gt;50,'Look-Up Table'!$J$5,IF(T300&gt;5,'Look-Up Table'!$J$4,IF(T300&gt;=0,'Look-Up Table'!$J$3))))</f>
        <v>Negligible</v>
      </c>
      <c r="W300" s="52"/>
    </row>
    <row r="301" spans="2:23" x14ac:dyDescent="0.2">
      <c r="B301" s="14"/>
      <c r="C301" s="19"/>
      <c r="D301" s="20" t="s">
        <v>239</v>
      </c>
      <c r="E301" s="33"/>
      <c r="G301" s="48"/>
      <c r="H301" s="49"/>
      <c r="I301" s="49"/>
      <c r="J301" s="50"/>
      <c r="K301" s="48">
        <f t="shared" si="8"/>
        <v>0</v>
      </c>
      <c r="L301" s="51" t="str">
        <f>IF(K301&gt;500,'Look-Up Table'!$J$6,IF(K301&gt;50,'Look-Up Table'!$J$5,IF(K301&gt;5,'Look-Up Table'!$J$4,IF(K301&gt;=0,'Look-Up Table'!$J$3))))</f>
        <v>Negligible</v>
      </c>
      <c r="N301" s="52"/>
      <c r="P301" s="48"/>
      <c r="Q301" s="49"/>
      <c r="R301" s="49"/>
      <c r="S301" s="50"/>
      <c r="T301" s="48">
        <f t="shared" si="9"/>
        <v>0</v>
      </c>
      <c r="U301" s="51" t="str">
        <f>IF(T301&gt;500,'Look-Up Table'!$J$6,IF(T301&gt;50,'Look-Up Table'!$J$5,IF(T301&gt;5,'Look-Up Table'!$J$4,IF(T301&gt;=0,'Look-Up Table'!$J$3))))</f>
        <v>Negligible</v>
      </c>
      <c r="W301" s="52"/>
    </row>
    <row r="302" spans="2:23" x14ac:dyDescent="0.2">
      <c r="B302" s="14"/>
      <c r="C302" s="21"/>
      <c r="D302" s="20" t="s">
        <v>240</v>
      </c>
      <c r="E302" s="33"/>
      <c r="G302" s="48"/>
      <c r="H302" s="49"/>
      <c r="I302" s="49"/>
      <c r="J302" s="50"/>
      <c r="K302" s="48">
        <f t="shared" si="8"/>
        <v>0</v>
      </c>
      <c r="L302" s="51" t="str">
        <f>IF(K302&gt;500,'Look-Up Table'!$J$6,IF(K302&gt;50,'Look-Up Table'!$J$5,IF(K302&gt;5,'Look-Up Table'!$J$4,IF(K302&gt;=0,'Look-Up Table'!$J$3))))</f>
        <v>Negligible</v>
      </c>
      <c r="N302" s="52"/>
      <c r="P302" s="48"/>
      <c r="Q302" s="49"/>
      <c r="R302" s="49"/>
      <c r="S302" s="50"/>
      <c r="T302" s="48">
        <f t="shared" si="9"/>
        <v>0</v>
      </c>
      <c r="U302" s="51" t="str">
        <f>IF(T302&gt;500,'Look-Up Table'!$J$6,IF(T302&gt;50,'Look-Up Table'!$J$5,IF(T302&gt;5,'Look-Up Table'!$J$4,IF(T302&gt;=0,'Look-Up Table'!$J$3))))</f>
        <v>Negligible</v>
      </c>
      <c r="W302" s="52"/>
    </row>
    <row r="303" spans="2:23" ht="13.5" customHeight="1" x14ac:dyDescent="0.2">
      <c r="B303" s="14"/>
      <c r="C303" s="292" t="s">
        <v>245</v>
      </c>
      <c r="D303" s="20" t="s">
        <v>233</v>
      </c>
      <c r="E303" s="33"/>
      <c r="G303" s="48"/>
      <c r="H303" s="49"/>
      <c r="I303" s="49"/>
      <c r="J303" s="50"/>
      <c r="K303" s="48">
        <f t="shared" si="8"/>
        <v>0</v>
      </c>
      <c r="L303" s="51" t="str">
        <f>IF(K303&gt;500,'Look-Up Table'!$J$6,IF(K303&gt;50,'Look-Up Table'!$J$5,IF(K303&gt;5,'Look-Up Table'!$J$4,IF(K303&gt;=0,'Look-Up Table'!$J$3))))</f>
        <v>Negligible</v>
      </c>
      <c r="N303" s="52"/>
      <c r="P303" s="48"/>
      <c r="Q303" s="49"/>
      <c r="R303" s="49"/>
      <c r="S303" s="50"/>
      <c r="T303" s="48">
        <f t="shared" si="9"/>
        <v>0</v>
      </c>
      <c r="U303" s="51" t="str">
        <f>IF(T303&gt;500,'Look-Up Table'!$J$6,IF(T303&gt;50,'Look-Up Table'!$J$5,IF(T303&gt;5,'Look-Up Table'!$J$4,IF(T303&gt;=0,'Look-Up Table'!$J$3))))</f>
        <v>Negligible</v>
      </c>
      <c r="W303" s="52"/>
    </row>
    <row r="304" spans="2:23" x14ac:dyDescent="0.2">
      <c r="B304" s="14"/>
      <c r="C304" s="293"/>
      <c r="D304" s="20" t="s">
        <v>234</v>
      </c>
      <c r="E304" s="33"/>
      <c r="G304" s="48"/>
      <c r="H304" s="49"/>
      <c r="I304" s="49"/>
      <c r="J304" s="50"/>
      <c r="K304" s="48">
        <f t="shared" si="8"/>
        <v>0</v>
      </c>
      <c r="L304" s="51" t="str">
        <f>IF(K304&gt;500,'Look-Up Table'!$J$6,IF(K304&gt;50,'Look-Up Table'!$J$5,IF(K304&gt;5,'Look-Up Table'!$J$4,IF(K304&gt;=0,'Look-Up Table'!$J$3))))</f>
        <v>Negligible</v>
      </c>
      <c r="N304" s="52"/>
      <c r="P304" s="48"/>
      <c r="Q304" s="49"/>
      <c r="R304" s="49"/>
      <c r="S304" s="50"/>
      <c r="T304" s="48">
        <f t="shared" si="9"/>
        <v>0</v>
      </c>
      <c r="U304" s="51" t="str">
        <f>IF(T304&gt;500,'Look-Up Table'!$J$6,IF(T304&gt;50,'Look-Up Table'!$J$5,IF(T304&gt;5,'Look-Up Table'!$J$4,IF(T304&gt;=0,'Look-Up Table'!$J$3))))</f>
        <v>Negligible</v>
      </c>
      <c r="W304" s="52"/>
    </row>
    <row r="305" spans="2:23" x14ac:dyDescent="0.2">
      <c r="B305" s="14"/>
      <c r="C305" s="19"/>
      <c r="D305" s="20" t="s">
        <v>235</v>
      </c>
      <c r="E305" s="33"/>
      <c r="G305" s="48"/>
      <c r="H305" s="49"/>
      <c r="I305" s="49"/>
      <c r="J305" s="50"/>
      <c r="K305" s="48">
        <f t="shared" si="8"/>
        <v>0</v>
      </c>
      <c r="L305" s="51" t="str">
        <f>IF(K305&gt;500,'Look-Up Table'!$J$6,IF(K305&gt;50,'Look-Up Table'!$J$5,IF(K305&gt;5,'Look-Up Table'!$J$4,IF(K305&gt;=0,'Look-Up Table'!$J$3))))</f>
        <v>Negligible</v>
      </c>
      <c r="N305" s="52"/>
      <c r="P305" s="48"/>
      <c r="Q305" s="49"/>
      <c r="R305" s="49"/>
      <c r="S305" s="50"/>
      <c r="T305" s="48">
        <f t="shared" si="9"/>
        <v>0</v>
      </c>
      <c r="U305" s="51" t="str">
        <f>IF(T305&gt;500,'Look-Up Table'!$J$6,IF(T305&gt;50,'Look-Up Table'!$J$5,IF(T305&gt;5,'Look-Up Table'!$J$4,IF(T305&gt;=0,'Look-Up Table'!$J$3))))</f>
        <v>Negligible</v>
      </c>
      <c r="W305" s="52"/>
    </row>
    <row r="306" spans="2:23" x14ac:dyDescent="0.2">
      <c r="B306" s="14"/>
      <c r="C306" s="19"/>
      <c r="D306" s="20" t="s">
        <v>236</v>
      </c>
      <c r="E306" s="33"/>
      <c r="G306" s="48"/>
      <c r="H306" s="49"/>
      <c r="I306" s="49"/>
      <c r="J306" s="50"/>
      <c r="K306" s="48">
        <f t="shared" si="8"/>
        <v>0</v>
      </c>
      <c r="L306" s="51" t="str">
        <f>IF(K306&gt;500,'Look-Up Table'!$J$6,IF(K306&gt;50,'Look-Up Table'!$J$5,IF(K306&gt;5,'Look-Up Table'!$J$4,IF(K306&gt;=0,'Look-Up Table'!$J$3))))</f>
        <v>Negligible</v>
      </c>
      <c r="N306" s="52"/>
      <c r="P306" s="48"/>
      <c r="Q306" s="49"/>
      <c r="R306" s="49"/>
      <c r="S306" s="50"/>
      <c r="T306" s="48">
        <f t="shared" si="9"/>
        <v>0</v>
      </c>
      <c r="U306" s="51" t="str">
        <f>IF(T306&gt;500,'Look-Up Table'!$J$6,IF(T306&gt;50,'Look-Up Table'!$J$5,IF(T306&gt;5,'Look-Up Table'!$J$4,IF(T306&gt;=0,'Look-Up Table'!$J$3))))</f>
        <v>Negligible</v>
      </c>
      <c r="W306" s="52"/>
    </row>
    <row r="307" spans="2:23" x14ac:dyDescent="0.2">
      <c r="B307" s="14"/>
      <c r="C307" s="19"/>
      <c r="D307" s="20" t="s">
        <v>237</v>
      </c>
      <c r="E307" s="33"/>
      <c r="G307" s="48"/>
      <c r="H307" s="49"/>
      <c r="I307" s="49"/>
      <c r="J307" s="50"/>
      <c r="K307" s="48">
        <f t="shared" si="8"/>
        <v>0</v>
      </c>
      <c r="L307" s="51" t="str">
        <f>IF(K307&gt;500,'Look-Up Table'!$J$6,IF(K307&gt;50,'Look-Up Table'!$J$5,IF(K307&gt;5,'Look-Up Table'!$J$4,IF(K307&gt;=0,'Look-Up Table'!$J$3))))</f>
        <v>Negligible</v>
      </c>
      <c r="N307" s="52"/>
      <c r="P307" s="48"/>
      <c r="Q307" s="49"/>
      <c r="R307" s="49"/>
      <c r="S307" s="50"/>
      <c r="T307" s="48">
        <f t="shared" si="9"/>
        <v>0</v>
      </c>
      <c r="U307" s="51" t="str">
        <f>IF(T307&gt;500,'Look-Up Table'!$J$6,IF(T307&gt;50,'Look-Up Table'!$J$5,IF(T307&gt;5,'Look-Up Table'!$J$4,IF(T307&gt;=0,'Look-Up Table'!$J$3))))</f>
        <v>Negligible</v>
      </c>
      <c r="W307" s="52"/>
    </row>
    <row r="308" spans="2:23" ht="13.5" customHeight="1" x14ac:dyDescent="0.2">
      <c r="B308" s="15"/>
      <c r="C308" s="23"/>
      <c r="D308" s="20" t="s">
        <v>238</v>
      </c>
      <c r="E308" s="75"/>
      <c r="F308" s="76"/>
      <c r="G308" s="48"/>
      <c r="H308" s="49"/>
      <c r="I308" s="49"/>
      <c r="J308" s="50"/>
      <c r="K308" s="48">
        <f t="shared" si="8"/>
        <v>0</v>
      </c>
      <c r="L308" s="51" t="str">
        <f>IF(K308&gt;500,'Look-Up Table'!$J$6,IF(K308&gt;50,'Look-Up Table'!$J$5,IF(K308&gt;5,'Look-Up Table'!$J$4,IF(K308&gt;=0,'Look-Up Table'!$J$3))))</f>
        <v>Negligible</v>
      </c>
      <c r="N308" s="52"/>
      <c r="P308" s="48"/>
      <c r="Q308" s="49"/>
      <c r="R308" s="49"/>
      <c r="S308" s="50"/>
      <c r="T308" s="48">
        <f t="shared" si="9"/>
        <v>0</v>
      </c>
      <c r="U308" s="51" t="str">
        <f>IF(T308&gt;500,'Look-Up Table'!$J$6,IF(T308&gt;50,'Look-Up Table'!$J$5,IF(T308&gt;5,'Look-Up Table'!$J$4,IF(T308&gt;=0,'Look-Up Table'!$J$3))))</f>
        <v>Negligible</v>
      </c>
      <c r="W308" s="52"/>
    </row>
    <row r="309" spans="2:23" ht="13.5" customHeight="1" x14ac:dyDescent="0.2">
      <c r="B309" s="14"/>
      <c r="C309" s="19"/>
      <c r="D309" s="20" t="s">
        <v>239</v>
      </c>
      <c r="E309" s="33"/>
      <c r="G309" s="48"/>
      <c r="H309" s="49"/>
      <c r="I309" s="49"/>
      <c r="J309" s="50"/>
      <c r="K309" s="48">
        <f t="shared" si="8"/>
        <v>0</v>
      </c>
      <c r="L309" s="51" t="str">
        <f>IF(K309&gt;500,'Look-Up Table'!$J$6,IF(K309&gt;50,'Look-Up Table'!$J$5,IF(K309&gt;5,'Look-Up Table'!$J$4,IF(K309&gt;=0,'Look-Up Table'!$J$3))))</f>
        <v>Negligible</v>
      </c>
      <c r="N309" s="52"/>
      <c r="P309" s="48"/>
      <c r="Q309" s="49"/>
      <c r="R309" s="49"/>
      <c r="S309" s="50"/>
      <c r="T309" s="48">
        <f t="shared" si="9"/>
        <v>0</v>
      </c>
      <c r="U309" s="51" t="str">
        <f>IF(T309&gt;500,'Look-Up Table'!$J$6,IF(T309&gt;50,'Look-Up Table'!$J$5,IF(T309&gt;5,'Look-Up Table'!$J$4,IF(T309&gt;=0,'Look-Up Table'!$J$3))))</f>
        <v>Negligible</v>
      </c>
      <c r="W309" s="52"/>
    </row>
    <row r="310" spans="2:23" ht="13.5" customHeight="1" x14ac:dyDescent="0.2">
      <c r="B310" s="14"/>
      <c r="C310" s="21"/>
      <c r="D310" s="20" t="s">
        <v>240</v>
      </c>
      <c r="E310" s="33"/>
      <c r="G310" s="48"/>
      <c r="H310" s="49"/>
      <c r="I310" s="49"/>
      <c r="J310" s="50"/>
      <c r="K310" s="48">
        <f t="shared" si="8"/>
        <v>0</v>
      </c>
      <c r="L310" s="51" t="str">
        <f>IF(K310&gt;500,'Look-Up Table'!$J$6,IF(K310&gt;50,'Look-Up Table'!$J$5,IF(K310&gt;5,'Look-Up Table'!$J$4,IF(K310&gt;=0,'Look-Up Table'!$J$3))))</f>
        <v>Negligible</v>
      </c>
      <c r="N310" s="52"/>
      <c r="P310" s="48"/>
      <c r="Q310" s="49"/>
      <c r="R310" s="49"/>
      <c r="S310" s="50"/>
      <c r="T310" s="48">
        <f t="shared" si="9"/>
        <v>0</v>
      </c>
      <c r="U310" s="51" t="str">
        <f>IF(T310&gt;500,'Look-Up Table'!$J$6,IF(T310&gt;50,'Look-Up Table'!$J$5,IF(T310&gt;5,'Look-Up Table'!$J$4,IF(T310&gt;=0,'Look-Up Table'!$J$3))))</f>
        <v>Negligible</v>
      </c>
      <c r="W310" s="52"/>
    </row>
    <row r="311" spans="2:23" ht="13.5" customHeight="1" x14ac:dyDescent="0.2">
      <c r="B311" s="14"/>
      <c r="C311" s="22" t="s">
        <v>246</v>
      </c>
      <c r="D311" s="20" t="s">
        <v>233</v>
      </c>
      <c r="E311" s="33"/>
      <c r="G311" s="48"/>
      <c r="H311" s="49"/>
      <c r="I311" s="49"/>
      <c r="J311" s="50"/>
      <c r="K311" s="48">
        <f t="shared" si="8"/>
        <v>0</v>
      </c>
      <c r="L311" s="51" t="str">
        <f>IF(K311&gt;500,'Look-Up Table'!$J$6,IF(K311&gt;50,'Look-Up Table'!$J$5,IF(K311&gt;5,'Look-Up Table'!$J$4,IF(K311&gt;=0,'Look-Up Table'!$J$3))))</f>
        <v>Negligible</v>
      </c>
      <c r="N311" s="52"/>
      <c r="P311" s="48"/>
      <c r="Q311" s="49"/>
      <c r="R311" s="49"/>
      <c r="S311" s="50"/>
      <c r="T311" s="48">
        <f t="shared" si="9"/>
        <v>0</v>
      </c>
      <c r="U311" s="51" t="str">
        <f>IF(T311&gt;500,'Look-Up Table'!$J$6,IF(T311&gt;50,'Look-Up Table'!$J$5,IF(T311&gt;5,'Look-Up Table'!$J$4,IF(T311&gt;=0,'Look-Up Table'!$J$3))))</f>
        <v>Negligible</v>
      </c>
      <c r="W311" s="52"/>
    </row>
    <row r="312" spans="2:23" ht="13.5" customHeight="1" x14ac:dyDescent="0.2">
      <c r="B312" s="15"/>
      <c r="C312" s="23"/>
      <c r="D312" s="20" t="s">
        <v>234</v>
      </c>
      <c r="E312" s="75"/>
      <c r="F312" s="76"/>
      <c r="G312" s="48"/>
      <c r="H312" s="49"/>
      <c r="I312" s="49"/>
      <c r="J312" s="50"/>
      <c r="K312" s="48">
        <f t="shared" si="8"/>
        <v>0</v>
      </c>
      <c r="L312" s="51" t="str">
        <f>IF(K312&gt;500,'Look-Up Table'!$J$6,IF(K312&gt;50,'Look-Up Table'!$J$5,IF(K312&gt;5,'Look-Up Table'!$J$4,IF(K312&gt;=0,'Look-Up Table'!$J$3))))</f>
        <v>Negligible</v>
      </c>
      <c r="N312" s="52"/>
      <c r="P312" s="48"/>
      <c r="Q312" s="49"/>
      <c r="R312" s="49"/>
      <c r="S312" s="50"/>
      <c r="T312" s="48">
        <f t="shared" si="9"/>
        <v>0</v>
      </c>
      <c r="U312" s="51" t="str">
        <f>IF(T312&gt;500,'Look-Up Table'!$J$6,IF(T312&gt;50,'Look-Up Table'!$J$5,IF(T312&gt;5,'Look-Up Table'!$J$4,IF(T312&gt;=0,'Look-Up Table'!$J$3))))</f>
        <v>Negligible</v>
      </c>
      <c r="W312" s="52"/>
    </row>
    <row r="313" spans="2:23" x14ac:dyDescent="0.2">
      <c r="B313" s="14"/>
      <c r="C313" s="19"/>
      <c r="D313" s="20" t="s">
        <v>235</v>
      </c>
      <c r="E313" s="33"/>
      <c r="G313" s="48"/>
      <c r="H313" s="49"/>
      <c r="I313" s="49"/>
      <c r="J313" s="50"/>
      <c r="K313" s="48">
        <f t="shared" si="8"/>
        <v>0</v>
      </c>
      <c r="L313" s="51" t="str">
        <f>IF(K313&gt;500,'Look-Up Table'!$J$6,IF(K313&gt;50,'Look-Up Table'!$J$5,IF(K313&gt;5,'Look-Up Table'!$J$4,IF(K313&gt;=0,'Look-Up Table'!$J$3))))</f>
        <v>Negligible</v>
      </c>
      <c r="N313" s="52"/>
      <c r="P313" s="48"/>
      <c r="Q313" s="49"/>
      <c r="R313" s="49"/>
      <c r="S313" s="50"/>
      <c r="T313" s="48">
        <f t="shared" si="9"/>
        <v>0</v>
      </c>
      <c r="U313" s="51" t="str">
        <f>IF(T313&gt;500,'Look-Up Table'!$J$6,IF(T313&gt;50,'Look-Up Table'!$J$5,IF(T313&gt;5,'Look-Up Table'!$J$4,IF(T313&gt;=0,'Look-Up Table'!$J$3))))</f>
        <v>Negligible</v>
      </c>
      <c r="W313" s="52"/>
    </row>
    <row r="314" spans="2:23" x14ac:dyDescent="0.2">
      <c r="B314" s="14"/>
      <c r="C314" s="19"/>
      <c r="D314" s="20" t="s">
        <v>236</v>
      </c>
      <c r="E314" s="33"/>
      <c r="G314" s="48"/>
      <c r="H314" s="49"/>
      <c r="I314" s="49"/>
      <c r="J314" s="50"/>
      <c r="K314" s="48">
        <f t="shared" si="8"/>
        <v>0</v>
      </c>
      <c r="L314" s="51" t="str">
        <f>IF(K314&gt;500,'Look-Up Table'!$J$6,IF(K314&gt;50,'Look-Up Table'!$J$5,IF(K314&gt;5,'Look-Up Table'!$J$4,IF(K314&gt;=0,'Look-Up Table'!$J$3))))</f>
        <v>Negligible</v>
      </c>
      <c r="N314" s="52"/>
      <c r="P314" s="48"/>
      <c r="Q314" s="49"/>
      <c r="R314" s="49"/>
      <c r="S314" s="50"/>
      <c r="T314" s="48">
        <f t="shared" si="9"/>
        <v>0</v>
      </c>
      <c r="U314" s="51" t="str">
        <f>IF(T314&gt;500,'Look-Up Table'!$J$6,IF(T314&gt;50,'Look-Up Table'!$J$5,IF(T314&gt;5,'Look-Up Table'!$J$4,IF(T314&gt;=0,'Look-Up Table'!$J$3))))</f>
        <v>Negligible</v>
      </c>
      <c r="W314" s="52"/>
    </row>
    <row r="315" spans="2:23" x14ac:dyDescent="0.2">
      <c r="B315" s="14"/>
      <c r="C315" s="19"/>
      <c r="D315" s="20" t="s">
        <v>237</v>
      </c>
      <c r="E315" s="33"/>
      <c r="G315" s="48"/>
      <c r="H315" s="49"/>
      <c r="I315" s="49"/>
      <c r="J315" s="50"/>
      <c r="K315" s="48">
        <f t="shared" si="8"/>
        <v>0</v>
      </c>
      <c r="L315" s="51" t="str">
        <f>IF(K315&gt;500,'Look-Up Table'!$J$6,IF(K315&gt;50,'Look-Up Table'!$J$5,IF(K315&gt;5,'Look-Up Table'!$J$4,IF(K315&gt;=0,'Look-Up Table'!$J$3))))</f>
        <v>Negligible</v>
      </c>
      <c r="N315" s="52"/>
      <c r="P315" s="48"/>
      <c r="Q315" s="49"/>
      <c r="R315" s="49"/>
      <c r="S315" s="50"/>
      <c r="T315" s="48">
        <f t="shared" si="9"/>
        <v>0</v>
      </c>
      <c r="U315" s="51" t="str">
        <f>IF(T315&gt;500,'Look-Up Table'!$J$6,IF(T315&gt;50,'Look-Up Table'!$J$5,IF(T315&gt;5,'Look-Up Table'!$J$4,IF(T315&gt;=0,'Look-Up Table'!$J$3))))</f>
        <v>Negligible</v>
      </c>
      <c r="W315" s="52"/>
    </row>
    <row r="316" spans="2:23" x14ac:dyDescent="0.2">
      <c r="B316" s="14"/>
      <c r="C316" s="19"/>
      <c r="D316" s="20" t="s">
        <v>238</v>
      </c>
      <c r="E316" s="33"/>
      <c r="G316" s="48"/>
      <c r="H316" s="49"/>
      <c r="I316" s="49"/>
      <c r="J316" s="50"/>
      <c r="K316" s="48">
        <f t="shared" si="8"/>
        <v>0</v>
      </c>
      <c r="L316" s="51" t="str">
        <f>IF(K316&gt;500,'Look-Up Table'!$J$6,IF(K316&gt;50,'Look-Up Table'!$J$5,IF(K316&gt;5,'Look-Up Table'!$J$4,IF(K316&gt;=0,'Look-Up Table'!$J$3))))</f>
        <v>Negligible</v>
      </c>
      <c r="N316" s="52"/>
      <c r="P316" s="48"/>
      <c r="Q316" s="49"/>
      <c r="R316" s="49"/>
      <c r="S316" s="50"/>
      <c r="T316" s="48">
        <f t="shared" si="9"/>
        <v>0</v>
      </c>
      <c r="U316" s="51" t="str">
        <f>IF(T316&gt;500,'Look-Up Table'!$J$6,IF(T316&gt;50,'Look-Up Table'!$J$5,IF(T316&gt;5,'Look-Up Table'!$J$4,IF(T316&gt;=0,'Look-Up Table'!$J$3))))</f>
        <v>Negligible</v>
      </c>
      <c r="W316" s="52"/>
    </row>
    <row r="317" spans="2:23" x14ac:dyDescent="0.2">
      <c r="B317" s="14"/>
      <c r="C317" s="19"/>
      <c r="D317" s="20" t="s">
        <v>239</v>
      </c>
      <c r="E317" s="33"/>
      <c r="G317" s="48"/>
      <c r="H317" s="49"/>
      <c r="I317" s="49"/>
      <c r="J317" s="50"/>
      <c r="K317" s="48">
        <f t="shared" si="8"/>
        <v>0</v>
      </c>
      <c r="L317" s="51" t="str">
        <f>IF(K317&gt;500,'Look-Up Table'!$J$6,IF(K317&gt;50,'Look-Up Table'!$J$5,IF(K317&gt;5,'Look-Up Table'!$J$4,IF(K317&gt;=0,'Look-Up Table'!$J$3))))</f>
        <v>Negligible</v>
      </c>
      <c r="N317" s="52"/>
      <c r="P317" s="48"/>
      <c r="Q317" s="49"/>
      <c r="R317" s="49"/>
      <c r="S317" s="50"/>
      <c r="T317" s="48">
        <f t="shared" si="9"/>
        <v>0</v>
      </c>
      <c r="U317" s="51" t="str">
        <f>IF(T317&gt;500,'Look-Up Table'!$J$6,IF(T317&gt;50,'Look-Up Table'!$J$5,IF(T317&gt;5,'Look-Up Table'!$J$4,IF(T317&gt;=0,'Look-Up Table'!$J$3))))</f>
        <v>Negligible</v>
      </c>
      <c r="W317" s="52"/>
    </row>
    <row r="318" spans="2:23" x14ac:dyDescent="0.2">
      <c r="B318" s="14"/>
      <c r="C318" s="21"/>
      <c r="D318" s="20" t="s">
        <v>240</v>
      </c>
      <c r="E318" s="33"/>
      <c r="G318" s="48"/>
      <c r="H318" s="49"/>
      <c r="I318" s="49"/>
      <c r="J318" s="50"/>
      <c r="K318" s="48">
        <f t="shared" si="8"/>
        <v>0</v>
      </c>
      <c r="L318" s="51" t="str">
        <f>IF(K318&gt;500,'Look-Up Table'!$J$6,IF(K318&gt;50,'Look-Up Table'!$J$5,IF(K318&gt;5,'Look-Up Table'!$J$4,IF(K318&gt;=0,'Look-Up Table'!$J$3))))</f>
        <v>Negligible</v>
      </c>
      <c r="N318" s="52"/>
      <c r="P318" s="48"/>
      <c r="Q318" s="49"/>
      <c r="R318" s="49"/>
      <c r="S318" s="50"/>
      <c r="T318" s="48">
        <f t="shared" si="9"/>
        <v>0</v>
      </c>
      <c r="U318" s="51" t="str">
        <f>IF(T318&gt;500,'Look-Up Table'!$J$6,IF(T318&gt;50,'Look-Up Table'!$J$5,IF(T318&gt;5,'Look-Up Table'!$J$4,IF(T318&gt;=0,'Look-Up Table'!$J$3))))</f>
        <v>Negligible</v>
      </c>
      <c r="W318" s="52"/>
    </row>
    <row r="319" spans="2:23" x14ac:dyDescent="0.2">
      <c r="B319" s="14"/>
      <c r="C319" s="22" t="s">
        <v>247</v>
      </c>
      <c r="D319" s="20" t="s">
        <v>233</v>
      </c>
      <c r="E319" s="33"/>
      <c r="G319" s="48"/>
      <c r="H319" s="49"/>
      <c r="I319" s="49"/>
      <c r="J319" s="50"/>
      <c r="K319" s="48">
        <f t="shared" si="8"/>
        <v>0</v>
      </c>
      <c r="L319" s="51" t="str">
        <f>IF(K319&gt;500,'Look-Up Table'!$J$6,IF(K319&gt;50,'Look-Up Table'!$J$5,IF(K319&gt;5,'Look-Up Table'!$J$4,IF(K319&gt;=0,'Look-Up Table'!$J$3))))</f>
        <v>Negligible</v>
      </c>
      <c r="N319" s="52"/>
      <c r="P319" s="48"/>
      <c r="Q319" s="49"/>
      <c r="R319" s="49"/>
      <c r="S319" s="50"/>
      <c r="T319" s="48">
        <f t="shared" si="9"/>
        <v>0</v>
      </c>
      <c r="U319" s="51" t="str">
        <f>IF(T319&gt;500,'Look-Up Table'!$J$6,IF(T319&gt;50,'Look-Up Table'!$J$5,IF(T319&gt;5,'Look-Up Table'!$J$4,IF(T319&gt;=0,'Look-Up Table'!$J$3))))</f>
        <v>Negligible</v>
      </c>
      <c r="W319" s="52"/>
    </row>
    <row r="320" spans="2:23" x14ac:dyDescent="0.2">
      <c r="B320" s="14"/>
      <c r="C320" s="19"/>
      <c r="D320" s="20" t="s">
        <v>234</v>
      </c>
      <c r="E320" s="33"/>
      <c r="G320" s="48"/>
      <c r="H320" s="49"/>
      <c r="I320" s="49"/>
      <c r="J320" s="50"/>
      <c r="K320" s="48">
        <f t="shared" si="8"/>
        <v>0</v>
      </c>
      <c r="L320" s="51" t="str">
        <f>IF(K320&gt;500,'Look-Up Table'!$J$6,IF(K320&gt;50,'Look-Up Table'!$J$5,IF(K320&gt;5,'Look-Up Table'!$J$4,IF(K320&gt;=0,'Look-Up Table'!$J$3))))</f>
        <v>Negligible</v>
      </c>
      <c r="N320" s="52"/>
      <c r="P320" s="48"/>
      <c r="Q320" s="49"/>
      <c r="R320" s="49"/>
      <c r="S320" s="50"/>
      <c r="T320" s="48">
        <f t="shared" si="9"/>
        <v>0</v>
      </c>
      <c r="U320" s="51" t="str">
        <f>IF(T320&gt;500,'Look-Up Table'!$J$6,IF(T320&gt;50,'Look-Up Table'!$J$5,IF(T320&gt;5,'Look-Up Table'!$J$4,IF(T320&gt;=0,'Look-Up Table'!$J$3))))</f>
        <v>Negligible</v>
      </c>
      <c r="W320" s="52"/>
    </row>
    <row r="321" spans="2:23" x14ac:dyDescent="0.2">
      <c r="B321" s="15"/>
      <c r="C321" s="23"/>
      <c r="D321" s="20" t="s">
        <v>235</v>
      </c>
      <c r="E321" s="77"/>
      <c r="F321" s="76"/>
      <c r="G321" s="48"/>
      <c r="H321" s="49"/>
      <c r="I321" s="49"/>
      <c r="J321" s="50"/>
      <c r="K321" s="48">
        <f t="shared" si="8"/>
        <v>0</v>
      </c>
      <c r="L321" s="51" t="str">
        <f>IF(K321&gt;500,'Look-Up Table'!$J$6,IF(K321&gt;50,'Look-Up Table'!$J$5,IF(K321&gt;5,'Look-Up Table'!$J$4,IF(K321&gt;=0,'Look-Up Table'!$J$3))))</f>
        <v>Negligible</v>
      </c>
      <c r="N321" s="52"/>
      <c r="P321" s="48"/>
      <c r="Q321" s="49"/>
      <c r="R321" s="49"/>
      <c r="S321" s="50"/>
      <c r="T321" s="48">
        <f t="shared" si="9"/>
        <v>0</v>
      </c>
      <c r="U321" s="51" t="str">
        <f>IF(T321&gt;500,'Look-Up Table'!$J$6,IF(T321&gt;50,'Look-Up Table'!$J$5,IF(T321&gt;5,'Look-Up Table'!$J$4,IF(T321&gt;=0,'Look-Up Table'!$J$3))))</f>
        <v>Negligible</v>
      </c>
      <c r="W321" s="52"/>
    </row>
    <row r="322" spans="2:23" x14ac:dyDescent="0.2">
      <c r="B322" s="15"/>
      <c r="C322" s="23"/>
      <c r="D322" s="20" t="s">
        <v>236</v>
      </c>
      <c r="E322" s="75"/>
      <c r="F322" s="76"/>
      <c r="G322" s="48"/>
      <c r="H322" s="49"/>
      <c r="I322" s="49"/>
      <c r="J322" s="50"/>
      <c r="K322" s="48">
        <f t="shared" si="8"/>
        <v>0</v>
      </c>
      <c r="L322" s="51" t="str">
        <f>IF(K322&gt;500,'Look-Up Table'!$J$6,IF(K322&gt;50,'Look-Up Table'!$J$5,IF(K322&gt;5,'Look-Up Table'!$J$4,IF(K322&gt;=0,'Look-Up Table'!$J$3))))</f>
        <v>Negligible</v>
      </c>
      <c r="N322" s="52"/>
      <c r="P322" s="48"/>
      <c r="Q322" s="49"/>
      <c r="R322" s="49"/>
      <c r="S322" s="50"/>
      <c r="T322" s="48">
        <f t="shared" si="9"/>
        <v>0</v>
      </c>
      <c r="U322" s="51" t="str">
        <f>IF(T322&gt;500,'Look-Up Table'!$J$6,IF(T322&gt;50,'Look-Up Table'!$J$5,IF(T322&gt;5,'Look-Up Table'!$J$4,IF(T322&gt;=0,'Look-Up Table'!$J$3))))</f>
        <v>Negligible</v>
      </c>
      <c r="W322" s="52"/>
    </row>
    <row r="323" spans="2:23" x14ac:dyDescent="0.2">
      <c r="B323" s="14"/>
      <c r="C323" s="19"/>
      <c r="D323" s="20" t="s">
        <v>237</v>
      </c>
      <c r="E323" s="33"/>
      <c r="G323" s="48"/>
      <c r="H323" s="49"/>
      <c r="I323" s="49"/>
      <c r="J323" s="50"/>
      <c r="K323" s="48">
        <f t="shared" si="8"/>
        <v>0</v>
      </c>
      <c r="L323" s="51" t="str">
        <f>IF(K323&gt;500,'Look-Up Table'!$J$6,IF(K323&gt;50,'Look-Up Table'!$J$5,IF(K323&gt;5,'Look-Up Table'!$J$4,IF(K323&gt;=0,'Look-Up Table'!$J$3))))</f>
        <v>Negligible</v>
      </c>
      <c r="N323" s="52"/>
      <c r="P323" s="48"/>
      <c r="Q323" s="49"/>
      <c r="R323" s="49"/>
      <c r="S323" s="50"/>
      <c r="T323" s="48">
        <f t="shared" si="9"/>
        <v>0</v>
      </c>
      <c r="U323" s="51" t="str">
        <f>IF(T323&gt;500,'Look-Up Table'!$J$6,IF(T323&gt;50,'Look-Up Table'!$J$5,IF(T323&gt;5,'Look-Up Table'!$J$4,IF(T323&gt;=0,'Look-Up Table'!$J$3))))</f>
        <v>Negligible</v>
      </c>
      <c r="W323" s="52"/>
    </row>
    <row r="324" spans="2:23" x14ac:dyDescent="0.2">
      <c r="B324" s="14"/>
      <c r="C324" s="19"/>
      <c r="D324" s="20" t="s">
        <v>238</v>
      </c>
      <c r="E324" s="33"/>
      <c r="G324" s="48"/>
      <c r="H324" s="49"/>
      <c r="I324" s="49"/>
      <c r="J324" s="50"/>
      <c r="K324" s="48">
        <f t="shared" si="8"/>
        <v>0</v>
      </c>
      <c r="L324" s="51" t="str">
        <f>IF(K324&gt;500,'Look-Up Table'!$J$6,IF(K324&gt;50,'Look-Up Table'!$J$5,IF(K324&gt;5,'Look-Up Table'!$J$4,IF(K324&gt;=0,'Look-Up Table'!$J$3))))</f>
        <v>Negligible</v>
      </c>
      <c r="N324" s="52"/>
      <c r="P324" s="48"/>
      <c r="Q324" s="49"/>
      <c r="R324" s="49"/>
      <c r="S324" s="50"/>
      <c r="T324" s="48">
        <f t="shared" si="9"/>
        <v>0</v>
      </c>
      <c r="U324" s="51" t="str">
        <f>IF(T324&gt;500,'Look-Up Table'!$J$6,IF(T324&gt;50,'Look-Up Table'!$J$5,IF(T324&gt;5,'Look-Up Table'!$J$4,IF(T324&gt;=0,'Look-Up Table'!$J$3))))</f>
        <v>Negligible</v>
      </c>
      <c r="W324" s="52"/>
    </row>
    <row r="325" spans="2:23" x14ac:dyDescent="0.2">
      <c r="B325" s="14"/>
      <c r="C325" s="19"/>
      <c r="D325" s="20" t="s">
        <v>239</v>
      </c>
      <c r="E325" s="33"/>
      <c r="G325" s="48"/>
      <c r="H325" s="49"/>
      <c r="I325" s="49"/>
      <c r="J325" s="50"/>
      <c r="K325" s="48">
        <f t="shared" si="8"/>
        <v>0</v>
      </c>
      <c r="L325" s="51" t="str">
        <f>IF(K325&gt;500,'Look-Up Table'!$J$6,IF(K325&gt;50,'Look-Up Table'!$J$5,IF(K325&gt;5,'Look-Up Table'!$J$4,IF(K325&gt;=0,'Look-Up Table'!$J$3))))</f>
        <v>Negligible</v>
      </c>
      <c r="N325" s="52"/>
      <c r="P325" s="48"/>
      <c r="Q325" s="49"/>
      <c r="R325" s="49"/>
      <c r="S325" s="50"/>
      <c r="T325" s="48">
        <f t="shared" si="9"/>
        <v>0</v>
      </c>
      <c r="U325" s="51" t="str">
        <f>IF(T325&gt;500,'Look-Up Table'!$J$6,IF(T325&gt;50,'Look-Up Table'!$J$5,IF(T325&gt;5,'Look-Up Table'!$J$4,IF(T325&gt;=0,'Look-Up Table'!$J$3))))</f>
        <v>Negligible</v>
      </c>
      <c r="W325" s="52"/>
    </row>
    <row r="326" spans="2:23" x14ac:dyDescent="0.2">
      <c r="B326" s="14"/>
      <c r="C326" s="21"/>
      <c r="D326" s="20" t="s">
        <v>240</v>
      </c>
      <c r="E326" s="33"/>
      <c r="G326" s="48"/>
      <c r="H326" s="49"/>
      <c r="I326" s="49"/>
      <c r="J326" s="50"/>
      <c r="K326" s="48">
        <f t="shared" si="8"/>
        <v>0</v>
      </c>
      <c r="L326" s="51" t="str">
        <f>IF(K326&gt;500,'Look-Up Table'!$J$6,IF(K326&gt;50,'Look-Up Table'!$J$5,IF(K326&gt;5,'Look-Up Table'!$J$4,IF(K326&gt;=0,'Look-Up Table'!$J$3))))</f>
        <v>Negligible</v>
      </c>
      <c r="N326" s="52"/>
      <c r="P326" s="48"/>
      <c r="Q326" s="49"/>
      <c r="R326" s="49"/>
      <c r="S326" s="50"/>
      <c r="T326" s="48">
        <f t="shared" si="9"/>
        <v>0</v>
      </c>
      <c r="U326" s="51" t="str">
        <f>IF(T326&gt;500,'Look-Up Table'!$J$6,IF(T326&gt;50,'Look-Up Table'!$J$5,IF(T326&gt;5,'Look-Up Table'!$J$4,IF(T326&gt;=0,'Look-Up Table'!$J$3))))</f>
        <v>Negligible</v>
      </c>
      <c r="W326" s="52"/>
    </row>
    <row r="327" spans="2:23" x14ac:dyDescent="0.2">
      <c r="B327" s="16"/>
      <c r="C327" s="11" t="s">
        <v>86</v>
      </c>
      <c r="D327" s="20" t="s">
        <v>86</v>
      </c>
      <c r="E327" s="33"/>
      <c r="G327" s="48"/>
      <c r="H327" s="49"/>
      <c r="I327" s="49"/>
      <c r="J327" s="50"/>
      <c r="K327" s="48">
        <f t="shared" si="8"/>
        <v>0</v>
      </c>
      <c r="L327" s="51" t="str">
        <f>IF(K327&gt;500,'Look-Up Table'!$J$6,IF(K327&gt;50,'Look-Up Table'!$J$5,IF(K327&gt;5,'Look-Up Table'!$J$4,IF(K327&gt;=0,'Look-Up Table'!$J$3))))</f>
        <v>Negligible</v>
      </c>
      <c r="N327" s="52"/>
      <c r="P327" s="48"/>
      <c r="Q327" s="49"/>
      <c r="R327" s="49"/>
      <c r="S327" s="50"/>
      <c r="T327" s="48">
        <f t="shared" si="9"/>
        <v>0</v>
      </c>
      <c r="U327" s="51" t="str">
        <f>IF(T327&gt;500,'Look-Up Table'!$J$6,IF(T327&gt;50,'Look-Up Table'!$J$5,IF(T327&gt;5,'Look-Up Table'!$J$4,IF(T327&gt;=0,'Look-Up Table'!$J$3))))</f>
        <v>Negligible</v>
      </c>
      <c r="W327" s="52"/>
    </row>
    <row r="328" spans="2:23" x14ac:dyDescent="0.2">
      <c r="B328" s="17" t="s">
        <v>248</v>
      </c>
      <c r="C328" s="22" t="s">
        <v>249</v>
      </c>
      <c r="D328" s="20" t="s">
        <v>233</v>
      </c>
      <c r="E328" s="33"/>
      <c r="G328" s="48"/>
      <c r="H328" s="49"/>
      <c r="I328" s="49"/>
      <c r="J328" s="50"/>
      <c r="K328" s="48">
        <f t="shared" si="8"/>
        <v>0</v>
      </c>
      <c r="L328" s="51" t="str">
        <f>IF(K328&gt;500,'Look-Up Table'!$J$6,IF(K328&gt;50,'Look-Up Table'!$J$5,IF(K328&gt;5,'Look-Up Table'!$J$4,IF(K328&gt;=0,'Look-Up Table'!$J$3))))</f>
        <v>Negligible</v>
      </c>
      <c r="N328" s="52"/>
      <c r="P328" s="48"/>
      <c r="Q328" s="49"/>
      <c r="R328" s="49"/>
      <c r="S328" s="50"/>
      <c r="T328" s="48">
        <f t="shared" si="9"/>
        <v>0</v>
      </c>
      <c r="U328" s="51" t="str">
        <f>IF(T328&gt;500,'Look-Up Table'!$J$6,IF(T328&gt;50,'Look-Up Table'!$J$5,IF(T328&gt;5,'Look-Up Table'!$J$4,IF(T328&gt;=0,'Look-Up Table'!$J$3))))</f>
        <v>Negligible</v>
      </c>
      <c r="W328" s="52"/>
    </row>
    <row r="329" spans="2:23" x14ac:dyDescent="0.2">
      <c r="B329" s="14"/>
      <c r="C329" s="19"/>
      <c r="D329" s="20" t="s">
        <v>250</v>
      </c>
      <c r="E329" s="33"/>
      <c r="G329" s="48"/>
      <c r="H329" s="49"/>
      <c r="I329" s="49"/>
      <c r="J329" s="50"/>
      <c r="K329" s="48">
        <f t="shared" si="8"/>
        <v>0</v>
      </c>
      <c r="L329" s="51" t="str">
        <f>IF(K329&gt;500,'Look-Up Table'!$J$6,IF(K329&gt;50,'Look-Up Table'!$J$5,IF(K329&gt;5,'Look-Up Table'!$J$4,IF(K329&gt;=0,'Look-Up Table'!$J$3))))</f>
        <v>Negligible</v>
      </c>
      <c r="N329" s="52"/>
      <c r="P329" s="48"/>
      <c r="Q329" s="49"/>
      <c r="R329" s="49"/>
      <c r="S329" s="50"/>
      <c r="T329" s="48">
        <f t="shared" si="9"/>
        <v>0</v>
      </c>
      <c r="U329" s="51" t="str">
        <f>IF(T329&gt;500,'Look-Up Table'!$J$6,IF(T329&gt;50,'Look-Up Table'!$J$5,IF(T329&gt;5,'Look-Up Table'!$J$4,IF(T329&gt;=0,'Look-Up Table'!$J$3))))</f>
        <v>Negligible</v>
      </c>
      <c r="W329" s="52"/>
    </row>
    <row r="330" spans="2:23" x14ac:dyDescent="0.2">
      <c r="B330" s="14"/>
      <c r="C330" s="19"/>
      <c r="D330" s="20" t="s">
        <v>251</v>
      </c>
      <c r="E330" s="33"/>
      <c r="G330" s="48"/>
      <c r="H330" s="49"/>
      <c r="I330" s="49"/>
      <c r="J330" s="50"/>
      <c r="K330" s="48">
        <f t="shared" si="8"/>
        <v>0</v>
      </c>
      <c r="L330" s="51" t="str">
        <f>IF(K330&gt;500,'Look-Up Table'!$J$6,IF(K330&gt;50,'Look-Up Table'!$J$5,IF(K330&gt;5,'Look-Up Table'!$J$4,IF(K330&gt;=0,'Look-Up Table'!$J$3))))</f>
        <v>Negligible</v>
      </c>
      <c r="N330" s="52"/>
      <c r="P330" s="48"/>
      <c r="Q330" s="49"/>
      <c r="R330" s="49"/>
      <c r="S330" s="50"/>
      <c r="T330" s="48">
        <f t="shared" si="9"/>
        <v>0</v>
      </c>
      <c r="U330" s="51" t="str">
        <f>IF(T330&gt;500,'Look-Up Table'!$J$6,IF(T330&gt;50,'Look-Up Table'!$J$5,IF(T330&gt;5,'Look-Up Table'!$J$4,IF(T330&gt;=0,'Look-Up Table'!$J$3))))</f>
        <v>Negligible</v>
      </c>
      <c r="W330" s="52"/>
    </row>
    <row r="331" spans="2:23" x14ac:dyDescent="0.2">
      <c r="B331" s="14"/>
      <c r="C331" s="19"/>
      <c r="D331" s="20" t="s">
        <v>252</v>
      </c>
      <c r="E331" s="33"/>
      <c r="G331" s="48"/>
      <c r="H331" s="49"/>
      <c r="I331" s="49"/>
      <c r="J331" s="50"/>
      <c r="K331" s="48">
        <f t="shared" si="8"/>
        <v>0</v>
      </c>
      <c r="L331" s="51" t="str">
        <f>IF(K331&gt;500,'Look-Up Table'!$J$6,IF(K331&gt;50,'Look-Up Table'!$J$5,IF(K331&gt;5,'Look-Up Table'!$J$4,IF(K331&gt;=0,'Look-Up Table'!$J$3))))</f>
        <v>Negligible</v>
      </c>
      <c r="N331" s="52"/>
      <c r="P331" s="48"/>
      <c r="Q331" s="49"/>
      <c r="R331" s="49"/>
      <c r="S331" s="50"/>
      <c r="T331" s="48">
        <f t="shared" si="9"/>
        <v>0</v>
      </c>
      <c r="U331" s="51" t="str">
        <f>IF(T331&gt;500,'Look-Up Table'!$J$6,IF(T331&gt;50,'Look-Up Table'!$J$5,IF(T331&gt;5,'Look-Up Table'!$J$4,IF(T331&gt;=0,'Look-Up Table'!$J$3))))</f>
        <v>Negligible</v>
      </c>
      <c r="W331" s="52"/>
    </row>
    <row r="332" spans="2:23" x14ac:dyDescent="0.2">
      <c r="B332" s="14"/>
      <c r="C332" s="19"/>
      <c r="D332" s="20" t="s">
        <v>253</v>
      </c>
      <c r="E332" s="33"/>
      <c r="G332" s="48"/>
      <c r="H332" s="49"/>
      <c r="I332" s="49"/>
      <c r="J332" s="50"/>
      <c r="K332" s="48">
        <f t="shared" si="8"/>
        <v>0</v>
      </c>
      <c r="L332" s="51" t="str">
        <f>IF(K332&gt;500,'Look-Up Table'!$J$6,IF(K332&gt;50,'Look-Up Table'!$J$5,IF(K332&gt;5,'Look-Up Table'!$J$4,IF(K332&gt;=0,'Look-Up Table'!$J$3))))</f>
        <v>Negligible</v>
      </c>
      <c r="N332" s="52"/>
      <c r="P332" s="48"/>
      <c r="Q332" s="49"/>
      <c r="R332" s="49"/>
      <c r="S332" s="50"/>
      <c r="T332" s="48">
        <f t="shared" si="9"/>
        <v>0</v>
      </c>
      <c r="U332" s="51" t="str">
        <f>IF(T332&gt;500,'Look-Up Table'!$J$6,IF(T332&gt;50,'Look-Up Table'!$J$5,IF(T332&gt;5,'Look-Up Table'!$J$4,IF(T332&gt;=0,'Look-Up Table'!$J$3))))</f>
        <v>Negligible</v>
      </c>
      <c r="W332" s="52"/>
    </row>
    <row r="333" spans="2:23" x14ac:dyDescent="0.2">
      <c r="B333" s="14"/>
      <c r="C333" s="21"/>
      <c r="D333" s="20" t="s">
        <v>254</v>
      </c>
      <c r="E333" s="33"/>
      <c r="G333" s="48"/>
      <c r="H333" s="49"/>
      <c r="I333" s="49"/>
      <c r="J333" s="50"/>
      <c r="K333" s="48">
        <f t="shared" si="8"/>
        <v>0</v>
      </c>
      <c r="L333" s="51" t="str">
        <f>IF(K333&gt;500,'Look-Up Table'!$J$6,IF(K333&gt;50,'Look-Up Table'!$J$5,IF(K333&gt;5,'Look-Up Table'!$J$4,IF(K333&gt;=0,'Look-Up Table'!$J$3))))</f>
        <v>Negligible</v>
      </c>
      <c r="N333" s="52"/>
      <c r="P333" s="48"/>
      <c r="Q333" s="49"/>
      <c r="R333" s="49"/>
      <c r="S333" s="50"/>
      <c r="T333" s="48">
        <f t="shared" si="9"/>
        <v>0</v>
      </c>
      <c r="U333" s="51" t="str">
        <f>IF(T333&gt;500,'Look-Up Table'!$J$6,IF(T333&gt;50,'Look-Up Table'!$J$5,IF(T333&gt;5,'Look-Up Table'!$J$4,IF(T333&gt;=0,'Look-Up Table'!$J$3))))</f>
        <v>Negligible</v>
      </c>
      <c r="W333" s="52"/>
    </row>
    <row r="334" spans="2:23" x14ac:dyDescent="0.2">
      <c r="B334" s="14"/>
      <c r="C334" s="22" t="s">
        <v>255</v>
      </c>
      <c r="D334" s="20" t="s">
        <v>233</v>
      </c>
      <c r="E334" s="33"/>
      <c r="G334" s="48"/>
      <c r="H334" s="49"/>
      <c r="I334" s="49"/>
      <c r="J334" s="50"/>
      <c r="K334" s="48">
        <f t="shared" si="8"/>
        <v>0</v>
      </c>
      <c r="L334" s="51" t="str">
        <f>IF(K334&gt;500,'Look-Up Table'!$J$6,IF(K334&gt;50,'Look-Up Table'!$J$5,IF(K334&gt;5,'Look-Up Table'!$J$4,IF(K334&gt;=0,'Look-Up Table'!$J$3))))</f>
        <v>Negligible</v>
      </c>
      <c r="N334" s="52"/>
      <c r="P334" s="48"/>
      <c r="Q334" s="49"/>
      <c r="R334" s="49"/>
      <c r="S334" s="50"/>
      <c r="T334" s="48">
        <f t="shared" si="9"/>
        <v>0</v>
      </c>
      <c r="U334" s="51" t="str">
        <f>IF(T334&gt;500,'Look-Up Table'!$J$6,IF(T334&gt;50,'Look-Up Table'!$J$5,IF(T334&gt;5,'Look-Up Table'!$J$4,IF(T334&gt;=0,'Look-Up Table'!$J$3))))</f>
        <v>Negligible</v>
      </c>
      <c r="W334" s="52"/>
    </row>
    <row r="335" spans="2:23" x14ac:dyDescent="0.2">
      <c r="B335" s="14"/>
      <c r="C335" s="19"/>
      <c r="D335" s="20" t="s">
        <v>250</v>
      </c>
      <c r="E335" s="33"/>
      <c r="G335" s="48"/>
      <c r="H335" s="49"/>
      <c r="I335" s="49"/>
      <c r="J335" s="50"/>
      <c r="K335" s="48">
        <f t="shared" si="8"/>
        <v>0</v>
      </c>
      <c r="L335" s="51" t="str">
        <f>IF(K335&gt;500,'Look-Up Table'!$J$6,IF(K335&gt;50,'Look-Up Table'!$J$5,IF(K335&gt;5,'Look-Up Table'!$J$4,IF(K335&gt;=0,'Look-Up Table'!$J$3))))</f>
        <v>Negligible</v>
      </c>
      <c r="N335" s="52"/>
      <c r="P335" s="48"/>
      <c r="Q335" s="49"/>
      <c r="R335" s="49"/>
      <c r="S335" s="50"/>
      <c r="T335" s="48">
        <f t="shared" si="9"/>
        <v>0</v>
      </c>
      <c r="U335" s="51" t="str">
        <f>IF(T335&gt;500,'Look-Up Table'!$J$6,IF(T335&gt;50,'Look-Up Table'!$J$5,IF(T335&gt;5,'Look-Up Table'!$J$4,IF(T335&gt;=0,'Look-Up Table'!$J$3))))</f>
        <v>Negligible</v>
      </c>
      <c r="W335" s="52"/>
    </row>
    <row r="336" spans="2:23" x14ac:dyDescent="0.2">
      <c r="B336" s="14"/>
      <c r="C336" s="19"/>
      <c r="D336" s="20" t="s">
        <v>251</v>
      </c>
      <c r="E336" s="33"/>
      <c r="G336" s="48"/>
      <c r="H336" s="49"/>
      <c r="I336" s="49"/>
      <c r="J336" s="50"/>
      <c r="K336" s="48">
        <f t="shared" si="8"/>
        <v>0</v>
      </c>
      <c r="L336" s="51" t="str">
        <f>IF(K336&gt;500,'Look-Up Table'!$J$6,IF(K336&gt;50,'Look-Up Table'!$J$5,IF(K336&gt;5,'Look-Up Table'!$J$4,IF(K336&gt;=0,'Look-Up Table'!$J$3))))</f>
        <v>Negligible</v>
      </c>
      <c r="N336" s="52"/>
      <c r="P336" s="48"/>
      <c r="Q336" s="49"/>
      <c r="R336" s="49"/>
      <c r="S336" s="50"/>
      <c r="T336" s="48">
        <f t="shared" si="9"/>
        <v>0</v>
      </c>
      <c r="U336" s="51" t="str">
        <f>IF(T336&gt;500,'Look-Up Table'!$J$6,IF(T336&gt;50,'Look-Up Table'!$J$5,IF(T336&gt;5,'Look-Up Table'!$J$4,IF(T336&gt;=0,'Look-Up Table'!$J$3))))</f>
        <v>Negligible</v>
      </c>
      <c r="W336" s="52"/>
    </row>
    <row r="337" spans="2:23" x14ac:dyDescent="0.2">
      <c r="B337" s="14"/>
      <c r="C337" s="19"/>
      <c r="D337" s="20" t="s">
        <v>252</v>
      </c>
      <c r="E337" s="33"/>
      <c r="G337" s="48"/>
      <c r="H337" s="49"/>
      <c r="I337" s="49"/>
      <c r="J337" s="50"/>
      <c r="K337" s="48">
        <f t="shared" si="8"/>
        <v>0</v>
      </c>
      <c r="L337" s="51" t="str">
        <f>IF(K337&gt;500,'Look-Up Table'!$J$6,IF(K337&gt;50,'Look-Up Table'!$J$5,IF(K337&gt;5,'Look-Up Table'!$J$4,IF(K337&gt;=0,'Look-Up Table'!$J$3))))</f>
        <v>Negligible</v>
      </c>
      <c r="N337" s="52"/>
      <c r="P337" s="48"/>
      <c r="Q337" s="49"/>
      <c r="R337" s="49"/>
      <c r="S337" s="50"/>
      <c r="T337" s="48">
        <f t="shared" si="9"/>
        <v>0</v>
      </c>
      <c r="U337" s="51" t="str">
        <f>IF(T337&gt;500,'Look-Up Table'!$J$6,IF(T337&gt;50,'Look-Up Table'!$J$5,IF(T337&gt;5,'Look-Up Table'!$J$4,IF(T337&gt;=0,'Look-Up Table'!$J$3))))</f>
        <v>Negligible</v>
      </c>
      <c r="W337" s="52"/>
    </row>
    <row r="338" spans="2:23" x14ac:dyDescent="0.2">
      <c r="B338" s="14"/>
      <c r="C338" s="19"/>
      <c r="D338" s="20" t="s">
        <v>253</v>
      </c>
      <c r="E338" s="33"/>
      <c r="G338" s="48"/>
      <c r="H338" s="49"/>
      <c r="I338" s="49"/>
      <c r="J338" s="50"/>
      <c r="K338" s="48">
        <f t="shared" si="8"/>
        <v>0</v>
      </c>
      <c r="L338" s="51" t="str">
        <f>IF(K338&gt;500,'Look-Up Table'!$J$6,IF(K338&gt;50,'Look-Up Table'!$J$5,IF(K338&gt;5,'Look-Up Table'!$J$4,IF(K338&gt;=0,'Look-Up Table'!$J$3))))</f>
        <v>Negligible</v>
      </c>
      <c r="N338" s="52"/>
      <c r="P338" s="48"/>
      <c r="Q338" s="49"/>
      <c r="R338" s="49"/>
      <c r="S338" s="50"/>
      <c r="T338" s="48">
        <f t="shared" si="9"/>
        <v>0</v>
      </c>
      <c r="U338" s="51" t="str">
        <f>IF(T338&gt;500,'Look-Up Table'!$J$6,IF(T338&gt;50,'Look-Up Table'!$J$5,IF(T338&gt;5,'Look-Up Table'!$J$4,IF(T338&gt;=0,'Look-Up Table'!$J$3))))</f>
        <v>Negligible</v>
      </c>
      <c r="W338" s="52"/>
    </row>
    <row r="339" spans="2:23" x14ac:dyDescent="0.2">
      <c r="B339" s="14"/>
      <c r="C339" s="21"/>
      <c r="D339" s="20" t="s">
        <v>254</v>
      </c>
      <c r="E339" s="33"/>
      <c r="G339" s="48"/>
      <c r="H339" s="49"/>
      <c r="I339" s="49"/>
      <c r="J339" s="50"/>
      <c r="K339" s="48">
        <f t="shared" si="8"/>
        <v>0</v>
      </c>
      <c r="L339" s="51" t="str">
        <f>IF(K339&gt;500,'Look-Up Table'!$J$6,IF(K339&gt;50,'Look-Up Table'!$J$5,IF(K339&gt;5,'Look-Up Table'!$J$4,IF(K339&gt;=0,'Look-Up Table'!$J$3))))</f>
        <v>Negligible</v>
      </c>
      <c r="N339" s="52"/>
      <c r="P339" s="48"/>
      <c r="Q339" s="49"/>
      <c r="R339" s="49"/>
      <c r="S339" s="50"/>
      <c r="T339" s="48">
        <f t="shared" si="9"/>
        <v>0</v>
      </c>
      <c r="U339" s="51" t="str">
        <f>IF(T339&gt;500,'Look-Up Table'!$J$6,IF(T339&gt;50,'Look-Up Table'!$J$5,IF(T339&gt;5,'Look-Up Table'!$J$4,IF(T339&gt;=0,'Look-Up Table'!$J$3))))</f>
        <v>Negligible</v>
      </c>
      <c r="W339" s="52"/>
    </row>
    <row r="340" spans="2:23" ht="13.5" customHeight="1" x14ac:dyDescent="0.2">
      <c r="B340" s="14"/>
      <c r="C340" s="292" t="s">
        <v>256</v>
      </c>
      <c r="D340" s="20" t="s">
        <v>233</v>
      </c>
      <c r="E340" s="33"/>
      <c r="G340" s="48"/>
      <c r="H340" s="49"/>
      <c r="I340" s="49"/>
      <c r="J340" s="50"/>
      <c r="K340" s="48">
        <f t="shared" ref="K340:K403" si="10">G340*H340*I340*J340</f>
        <v>0</v>
      </c>
      <c r="L340" s="51" t="str">
        <f>IF(K340&gt;500,'Look-Up Table'!$J$6,IF(K340&gt;50,'Look-Up Table'!$J$5,IF(K340&gt;5,'Look-Up Table'!$J$4,IF(K340&gt;=0,'Look-Up Table'!$J$3))))</f>
        <v>Negligible</v>
      </c>
      <c r="N340" s="52"/>
      <c r="P340" s="48"/>
      <c r="Q340" s="49"/>
      <c r="R340" s="49"/>
      <c r="S340" s="50"/>
      <c r="T340" s="48">
        <f t="shared" ref="T340:T403" si="11">P340*Q340*R340*S340</f>
        <v>0</v>
      </c>
      <c r="U340" s="51" t="str">
        <f>IF(T340&gt;500,'Look-Up Table'!$J$6,IF(T340&gt;50,'Look-Up Table'!$J$5,IF(T340&gt;5,'Look-Up Table'!$J$4,IF(T340&gt;=0,'Look-Up Table'!$J$3))))</f>
        <v>Negligible</v>
      </c>
      <c r="W340" s="52"/>
    </row>
    <row r="341" spans="2:23" x14ac:dyDescent="0.2">
      <c r="B341" s="14"/>
      <c r="C341" s="293"/>
      <c r="D341" s="20" t="s">
        <v>250</v>
      </c>
      <c r="E341" s="33"/>
      <c r="G341" s="48"/>
      <c r="H341" s="49"/>
      <c r="I341" s="49"/>
      <c r="J341" s="50"/>
      <c r="K341" s="48">
        <f t="shared" si="10"/>
        <v>0</v>
      </c>
      <c r="L341" s="51" t="str">
        <f>IF(K341&gt;500,'Look-Up Table'!$J$6,IF(K341&gt;50,'Look-Up Table'!$J$5,IF(K341&gt;5,'Look-Up Table'!$J$4,IF(K341&gt;=0,'Look-Up Table'!$J$3))))</f>
        <v>Negligible</v>
      </c>
      <c r="N341" s="52"/>
      <c r="P341" s="48"/>
      <c r="Q341" s="49"/>
      <c r="R341" s="49"/>
      <c r="S341" s="50"/>
      <c r="T341" s="48">
        <f t="shared" si="11"/>
        <v>0</v>
      </c>
      <c r="U341" s="51" t="str">
        <f>IF(T341&gt;500,'Look-Up Table'!$J$6,IF(T341&gt;50,'Look-Up Table'!$J$5,IF(T341&gt;5,'Look-Up Table'!$J$4,IF(T341&gt;=0,'Look-Up Table'!$J$3))))</f>
        <v>Negligible</v>
      </c>
      <c r="W341" s="52"/>
    </row>
    <row r="342" spans="2:23" x14ac:dyDescent="0.2">
      <c r="B342" s="14"/>
      <c r="C342" s="19"/>
      <c r="D342" s="20" t="s">
        <v>251</v>
      </c>
      <c r="E342" s="33"/>
      <c r="G342" s="48"/>
      <c r="H342" s="49"/>
      <c r="I342" s="49"/>
      <c r="J342" s="50"/>
      <c r="K342" s="48">
        <f t="shared" si="10"/>
        <v>0</v>
      </c>
      <c r="L342" s="51" t="str">
        <f>IF(K342&gt;500,'Look-Up Table'!$J$6,IF(K342&gt;50,'Look-Up Table'!$J$5,IF(K342&gt;5,'Look-Up Table'!$J$4,IF(K342&gt;=0,'Look-Up Table'!$J$3))))</f>
        <v>Negligible</v>
      </c>
      <c r="N342" s="52"/>
      <c r="P342" s="48"/>
      <c r="Q342" s="49"/>
      <c r="R342" s="49"/>
      <c r="S342" s="50"/>
      <c r="T342" s="48">
        <f t="shared" si="11"/>
        <v>0</v>
      </c>
      <c r="U342" s="51" t="str">
        <f>IF(T342&gt;500,'Look-Up Table'!$J$6,IF(T342&gt;50,'Look-Up Table'!$J$5,IF(T342&gt;5,'Look-Up Table'!$J$4,IF(T342&gt;=0,'Look-Up Table'!$J$3))))</f>
        <v>Negligible</v>
      </c>
      <c r="W342" s="52"/>
    </row>
    <row r="343" spans="2:23" x14ac:dyDescent="0.2">
      <c r="B343" s="14"/>
      <c r="C343" s="19"/>
      <c r="D343" s="20" t="s">
        <v>252</v>
      </c>
      <c r="E343" s="33"/>
      <c r="G343" s="48"/>
      <c r="H343" s="49"/>
      <c r="I343" s="49"/>
      <c r="J343" s="50"/>
      <c r="K343" s="48">
        <f t="shared" si="10"/>
        <v>0</v>
      </c>
      <c r="L343" s="51" t="str">
        <f>IF(K343&gt;500,'Look-Up Table'!$J$6,IF(K343&gt;50,'Look-Up Table'!$J$5,IF(K343&gt;5,'Look-Up Table'!$J$4,IF(K343&gt;=0,'Look-Up Table'!$J$3))))</f>
        <v>Negligible</v>
      </c>
      <c r="N343" s="52"/>
      <c r="P343" s="48"/>
      <c r="Q343" s="49"/>
      <c r="R343" s="49"/>
      <c r="S343" s="50"/>
      <c r="T343" s="48">
        <f t="shared" si="11"/>
        <v>0</v>
      </c>
      <c r="U343" s="51" t="str">
        <f>IF(T343&gt;500,'Look-Up Table'!$J$6,IF(T343&gt;50,'Look-Up Table'!$J$5,IF(T343&gt;5,'Look-Up Table'!$J$4,IF(T343&gt;=0,'Look-Up Table'!$J$3))))</f>
        <v>Negligible</v>
      </c>
      <c r="W343" s="52"/>
    </row>
    <row r="344" spans="2:23" x14ac:dyDescent="0.2">
      <c r="B344" s="14"/>
      <c r="C344" s="19"/>
      <c r="D344" s="20" t="s">
        <v>253</v>
      </c>
      <c r="E344" s="33"/>
      <c r="G344" s="48"/>
      <c r="H344" s="49"/>
      <c r="I344" s="49"/>
      <c r="J344" s="50"/>
      <c r="K344" s="48">
        <f t="shared" si="10"/>
        <v>0</v>
      </c>
      <c r="L344" s="51" t="str">
        <f>IF(K344&gt;500,'Look-Up Table'!$J$6,IF(K344&gt;50,'Look-Up Table'!$J$5,IF(K344&gt;5,'Look-Up Table'!$J$4,IF(K344&gt;=0,'Look-Up Table'!$J$3))))</f>
        <v>Negligible</v>
      </c>
      <c r="N344" s="52"/>
      <c r="P344" s="48"/>
      <c r="Q344" s="49"/>
      <c r="R344" s="49"/>
      <c r="S344" s="50"/>
      <c r="T344" s="48">
        <f t="shared" si="11"/>
        <v>0</v>
      </c>
      <c r="U344" s="51" t="str">
        <f>IF(T344&gt;500,'Look-Up Table'!$J$6,IF(T344&gt;50,'Look-Up Table'!$J$5,IF(T344&gt;5,'Look-Up Table'!$J$4,IF(T344&gt;=0,'Look-Up Table'!$J$3))))</f>
        <v>Negligible</v>
      </c>
      <c r="W344" s="52"/>
    </row>
    <row r="345" spans="2:23" x14ac:dyDescent="0.2">
      <c r="B345" s="14"/>
      <c r="C345" s="21"/>
      <c r="D345" s="20" t="s">
        <v>254</v>
      </c>
      <c r="E345" s="33"/>
      <c r="G345" s="48"/>
      <c r="H345" s="49"/>
      <c r="I345" s="49"/>
      <c r="J345" s="50"/>
      <c r="K345" s="48">
        <f t="shared" si="10"/>
        <v>0</v>
      </c>
      <c r="L345" s="51" t="str">
        <f>IF(K345&gt;500,'Look-Up Table'!$J$6,IF(K345&gt;50,'Look-Up Table'!$J$5,IF(K345&gt;5,'Look-Up Table'!$J$4,IF(K345&gt;=0,'Look-Up Table'!$J$3))))</f>
        <v>Negligible</v>
      </c>
      <c r="N345" s="52"/>
      <c r="P345" s="48"/>
      <c r="Q345" s="49"/>
      <c r="R345" s="49"/>
      <c r="S345" s="50"/>
      <c r="T345" s="48">
        <f t="shared" si="11"/>
        <v>0</v>
      </c>
      <c r="U345" s="51" t="str">
        <f>IF(T345&gt;500,'Look-Up Table'!$J$6,IF(T345&gt;50,'Look-Up Table'!$J$5,IF(T345&gt;5,'Look-Up Table'!$J$4,IF(T345&gt;=0,'Look-Up Table'!$J$3))))</f>
        <v>Negligible</v>
      </c>
      <c r="W345" s="52"/>
    </row>
    <row r="346" spans="2:23" x14ac:dyDescent="0.2">
      <c r="B346" s="14"/>
      <c r="C346" s="22" t="s">
        <v>257</v>
      </c>
      <c r="D346" s="20" t="s">
        <v>233</v>
      </c>
      <c r="E346" s="33"/>
      <c r="G346" s="48"/>
      <c r="H346" s="49"/>
      <c r="I346" s="49"/>
      <c r="J346" s="50"/>
      <c r="K346" s="48">
        <f t="shared" si="10"/>
        <v>0</v>
      </c>
      <c r="L346" s="51" t="str">
        <f>IF(K346&gt;500,'Look-Up Table'!$J$6,IF(K346&gt;50,'Look-Up Table'!$J$5,IF(K346&gt;5,'Look-Up Table'!$J$4,IF(K346&gt;=0,'Look-Up Table'!$J$3))))</f>
        <v>Negligible</v>
      </c>
      <c r="N346" s="52"/>
      <c r="P346" s="48"/>
      <c r="Q346" s="49"/>
      <c r="R346" s="49"/>
      <c r="S346" s="50"/>
      <c r="T346" s="48">
        <f t="shared" si="11"/>
        <v>0</v>
      </c>
      <c r="U346" s="51" t="str">
        <f>IF(T346&gt;500,'Look-Up Table'!$J$6,IF(T346&gt;50,'Look-Up Table'!$J$5,IF(T346&gt;5,'Look-Up Table'!$J$4,IF(T346&gt;=0,'Look-Up Table'!$J$3))))</f>
        <v>Negligible</v>
      </c>
      <c r="W346" s="52"/>
    </row>
    <row r="347" spans="2:23" x14ac:dyDescent="0.2">
      <c r="B347" s="14"/>
      <c r="C347" s="19"/>
      <c r="D347" s="20" t="s">
        <v>250</v>
      </c>
      <c r="E347" s="33"/>
      <c r="G347" s="48"/>
      <c r="H347" s="49"/>
      <c r="I347" s="49"/>
      <c r="J347" s="50"/>
      <c r="K347" s="48">
        <f t="shared" si="10"/>
        <v>0</v>
      </c>
      <c r="L347" s="51" t="str">
        <f>IF(K347&gt;500,'Look-Up Table'!$J$6,IF(K347&gt;50,'Look-Up Table'!$J$5,IF(K347&gt;5,'Look-Up Table'!$J$4,IF(K347&gt;=0,'Look-Up Table'!$J$3))))</f>
        <v>Negligible</v>
      </c>
      <c r="N347" s="52"/>
      <c r="P347" s="48"/>
      <c r="Q347" s="49"/>
      <c r="R347" s="49"/>
      <c r="S347" s="50"/>
      <c r="T347" s="48">
        <f t="shared" si="11"/>
        <v>0</v>
      </c>
      <c r="U347" s="51" t="str">
        <f>IF(T347&gt;500,'Look-Up Table'!$J$6,IF(T347&gt;50,'Look-Up Table'!$J$5,IF(T347&gt;5,'Look-Up Table'!$J$4,IF(T347&gt;=0,'Look-Up Table'!$J$3))))</f>
        <v>Negligible</v>
      </c>
      <c r="W347" s="52"/>
    </row>
    <row r="348" spans="2:23" x14ac:dyDescent="0.2">
      <c r="B348" s="14"/>
      <c r="C348" s="19"/>
      <c r="D348" s="20" t="s">
        <v>251</v>
      </c>
      <c r="E348" s="33"/>
      <c r="G348" s="48"/>
      <c r="H348" s="49"/>
      <c r="I348" s="49"/>
      <c r="J348" s="50"/>
      <c r="K348" s="48">
        <f t="shared" si="10"/>
        <v>0</v>
      </c>
      <c r="L348" s="51" t="str">
        <f>IF(K348&gt;500,'Look-Up Table'!$J$6,IF(K348&gt;50,'Look-Up Table'!$J$5,IF(K348&gt;5,'Look-Up Table'!$J$4,IF(K348&gt;=0,'Look-Up Table'!$J$3))))</f>
        <v>Negligible</v>
      </c>
      <c r="N348" s="52"/>
      <c r="P348" s="48"/>
      <c r="Q348" s="49"/>
      <c r="R348" s="49"/>
      <c r="S348" s="50"/>
      <c r="T348" s="48">
        <f t="shared" si="11"/>
        <v>0</v>
      </c>
      <c r="U348" s="51" t="str">
        <f>IF(T348&gt;500,'Look-Up Table'!$J$6,IF(T348&gt;50,'Look-Up Table'!$J$5,IF(T348&gt;5,'Look-Up Table'!$J$4,IF(T348&gt;=0,'Look-Up Table'!$J$3))))</f>
        <v>Negligible</v>
      </c>
      <c r="W348" s="52"/>
    </row>
    <row r="349" spans="2:23" x14ac:dyDescent="0.2">
      <c r="B349" s="14"/>
      <c r="C349" s="19"/>
      <c r="D349" s="20" t="s">
        <v>252</v>
      </c>
      <c r="E349" s="33"/>
      <c r="G349" s="48"/>
      <c r="H349" s="49"/>
      <c r="I349" s="49"/>
      <c r="J349" s="50"/>
      <c r="K349" s="48">
        <f t="shared" si="10"/>
        <v>0</v>
      </c>
      <c r="L349" s="51" t="str">
        <f>IF(K349&gt;500,'Look-Up Table'!$J$6,IF(K349&gt;50,'Look-Up Table'!$J$5,IF(K349&gt;5,'Look-Up Table'!$J$4,IF(K349&gt;=0,'Look-Up Table'!$J$3))))</f>
        <v>Negligible</v>
      </c>
      <c r="N349" s="52"/>
      <c r="P349" s="48"/>
      <c r="Q349" s="49"/>
      <c r="R349" s="49"/>
      <c r="S349" s="50"/>
      <c r="T349" s="48">
        <f t="shared" si="11"/>
        <v>0</v>
      </c>
      <c r="U349" s="51" t="str">
        <f>IF(T349&gt;500,'Look-Up Table'!$J$6,IF(T349&gt;50,'Look-Up Table'!$J$5,IF(T349&gt;5,'Look-Up Table'!$J$4,IF(T349&gt;=0,'Look-Up Table'!$J$3))))</f>
        <v>Negligible</v>
      </c>
      <c r="W349" s="52"/>
    </row>
    <row r="350" spans="2:23" x14ac:dyDescent="0.2">
      <c r="B350" s="14"/>
      <c r="C350" s="19"/>
      <c r="D350" s="20" t="s">
        <v>253</v>
      </c>
      <c r="E350" s="33"/>
      <c r="G350" s="48"/>
      <c r="H350" s="49"/>
      <c r="I350" s="49"/>
      <c r="J350" s="50"/>
      <c r="K350" s="48">
        <f t="shared" si="10"/>
        <v>0</v>
      </c>
      <c r="L350" s="51" t="str">
        <f>IF(K350&gt;500,'Look-Up Table'!$J$6,IF(K350&gt;50,'Look-Up Table'!$J$5,IF(K350&gt;5,'Look-Up Table'!$J$4,IF(K350&gt;=0,'Look-Up Table'!$J$3))))</f>
        <v>Negligible</v>
      </c>
      <c r="N350" s="52"/>
      <c r="P350" s="48"/>
      <c r="Q350" s="49"/>
      <c r="R350" s="49"/>
      <c r="S350" s="50"/>
      <c r="T350" s="48">
        <f t="shared" si="11"/>
        <v>0</v>
      </c>
      <c r="U350" s="51" t="str">
        <f>IF(T350&gt;500,'Look-Up Table'!$J$6,IF(T350&gt;50,'Look-Up Table'!$J$5,IF(T350&gt;5,'Look-Up Table'!$J$4,IF(T350&gt;=0,'Look-Up Table'!$J$3))))</f>
        <v>Negligible</v>
      </c>
      <c r="W350" s="52"/>
    </row>
    <row r="351" spans="2:23" x14ac:dyDescent="0.2">
      <c r="B351" s="14"/>
      <c r="C351" s="21"/>
      <c r="D351" s="20" t="s">
        <v>254</v>
      </c>
      <c r="E351" s="33"/>
      <c r="G351" s="48"/>
      <c r="H351" s="49"/>
      <c r="I351" s="49"/>
      <c r="J351" s="50"/>
      <c r="K351" s="48">
        <f t="shared" si="10"/>
        <v>0</v>
      </c>
      <c r="L351" s="51" t="str">
        <f>IF(K351&gt;500,'Look-Up Table'!$J$6,IF(K351&gt;50,'Look-Up Table'!$J$5,IF(K351&gt;5,'Look-Up Table'!$J$4,IF(K351&gt;=0,'Look-Up Table'!$J$3))))</f>
        <v>Negligible</v>
      </c>
      <c r="N351" s="52"/>
      <c r="P351" s="48"/>
      <c r="Q351" s="49"/>
      <c r="R351" s="49"/>
      <c r="S351" s="50"/>
      <c r="T351" s="48">
        <f t="shared" si="11"/>
        <v>0</v>
      </c>
      <c r="U351" s="51" t="str">
        <f>IF(T351&gt;500,'Look-Up Table'!$J$6,IF(T351&gt;50,'Look-Up Table'!$J$5,IF(T351&gt;5,'Look-Up Table'!$J$4,IF(T351&gt;=0,'Look-Up Table'!$J$3))))</f>
        <v>Negligible</v>
      </c>
      <c r="W351" s="52"/>
    </row>
    <row r="352" spans="2:23" x14ac:dyDescent="0.2">
      <c r="B352" s="16"/>
      <c r="C352" s="11" t="s">
        <v>86</v>
      </c>
      <c r="D352" s="20" t="s">
        <v>86</v>
      </c>
      <c r="E352" s="33"/>
      <c r="G352" s="48"/>
      <c r="H352" s="49"/>
      <c r="I352" s="49"/>
      <c r="J352" s="50"/>
      <c r="K352" s="48">
        <f t="shared" si="10"/>
        <v>0</v>
      </c>
      <c r="L352" s="51" t="str">
        <f>IF(K352&gt;500,'Look-Up Table'!$J$6,IF(K352&gt;50,'Look-Up Table'!$J$5,IF(K352&gt;5,'Look-Up Table'!$J$4,IF(K352&gt;=0,'Look-Up Table'!$J$3))))</f>
        <v>Negligible</v>
      </c>
      <c r="N352" s="52"/>
      <c r="P352" s="48"/>
      <c r="Q352" s="49"/>
      <c r="R352" s="49"/>
      <c r="S352" s="50"/>
      <c r="T352" s="48">
        <f t="shared" si="11"/>
        <v>0</v>
      </c>
      <c r="U352" s="51" t="str">
        <f>IF(T352&gt;500,'Look-Up Table'!$J$6,IF(T352&gt;50,'Look-Up Table'!$J$5,IF(T352&gt;5,'Look-Up Table'!$J$4,IF(T352&gt;=0,'Look-Up Table'!$J$3))))</f>
        <v>Negligible</v>
      </c>
      <c r="W352" s="52"/>
    </row>
    <row r="353" spans="2:23" x14ac:dyDescent="0.2">
      <c r="B353" s="17" t="s">
        <v>258</v>
      </c>
      <c r="C353" s="22" t="s">
        <v>259</v>
      </c>
      <c r="D353" s="20" t="s">
        <v>251</v>
      </c>
      <c r="E353" s="33"/>
      <c r="G353" s="48"/>
      <c r="H353" s="49"/>
      <c r="I353" s="49"/>
      <c r="J353" s="50"/>
      <c r="K353" s="48">
        <f t="shared" si="10"/>
        <v>0</v>
      </c>
      <c r="L353" s="51" t="str">
        <f>IF(K353&gt;500,'Look-Up Table'!$J$6,IF(K353&gt;50,'Look-Up Table'!$J$5,IF(K353&gt;5,'Look-Up Table'!$J$4,IF(K353&gt;=0,'Look-Up Table'!$J$3))))</f>
        <v>Negligible</v>
      </c>
      <c r="N353" s="52"/>
      <c r="P353" s="48"/>
      <c r="Q353" s="49"/>
      <c r="R353" s="49"/>
      <c r="S353" s="50"/>
      <c r="T353" s="48">
        <f t="shared" si="11"/>
        <v>0</v>
      </c>
      <c r="U353" s="51" t="str">
        <f>IF(T353&gt;500,'Look-Up Table'!$J$6,IF(T353&gt;50,'Look-Up Table'!$J$5,IF(T353&gt;5,'Look-Up Table'!$J$4,IF(T353&gt;=0,'Look-Up Table'!$J$3))))</f>
        <v>Negligible</v>
      </c>
      <c r="W353" s="52"/>
    </row>
    <row r="354" spans="2:23" x14ac:dyDescent="0.2">
      <c r="B354" s="14"/>
      <c r="C354" s="19"/>
      <c r="D354" s="20" t="s">
        <v>260</v>
      </c>
      <c r="E354" s="33"/>
      <c r="G354" s="48"/>
      <c r="H354" s="49"/>
      <c r="I354" s="49"/>
      <c r="J354" s="50"/>
      <c r="K354" s="48">
        <f t="shared" si="10"/>
        <v>0</v>
      </c>
      <c r="L354" s="51" t="str">
        <f>IF(K354&gt;500,'Look-Up Table'!$J$6,IF(K354&gt;50,'Look-Up Table'!$J$5,IF(K354&gt;5,'Look-Up Table'!$J$4,IF(K354&gt;=0,'Look-Up Table'!$J$3))))</f>
        <v>Negligible</v>
      </c>
      <c r="N354" s="52"/>
      <c r="P354" s="48"/>
      <c r="Q354" s="49"/>
      <c r="R354" s="49"/>
      <c r="S354" s="50"/>
      <c r="T354" s="48">
        <f t="shared" si="11"/>
        <v>0</v>
      </c>
      <c r="U354" s="51" t="str">
        <f>IF(T354&gt;500,'Look-Up Table'!$J$6,IF(T354&gt;50,'Look-Up Table'!$J$5,IF(T354&gt;5,'Look-Up Table'!$J$4,IF(T354&gt;=0,'Look-Up Table'!$J$3))))</f>
        <v>Negligible</v>
      </c>
      <c r="W354" s="52"/>
    </row>
    <row r="355" spans="2:23" x14ac:dyDescent="0.2">
      <c r="B355" s="14"/>
      <c r="C355" s="19"/>
      <c r="D355" s="20" t="s">
        <v>261</v>
      </c>
      <c r="E355" s="33"/>
      <c r="G355" s="48"/>
      <c r="H355" s="49"/>
      <c r="I355" s="49"/>
      <c r="J355" s="50"/>
      <c r="K355" s="48">
        <f t="shared" si="10"/>
        <v>0</v>
      </c>
      <c r="L355" s="51" t="str">
        <f>IF(K355&gt;500,'Look-Up Table'!$J$6,IF(K355&gt;50,'Look-Up Table'!$J$5,IF(K355&gt;5,'Look-Up Table'!$J$4,IF(K355&gt;=0,'Look-Up Table'!$J$3))))</f>
        <v>Negligible</v>
      </c>
      <c r="N355" s="52"/>
      <c r="P355" s="48"/>
      <c r="Q355" s="49"/>
      <c r="R355" s="49"/>
      <c r="S355" s="50"/>
      <c r="T355" s="48">
        <f t="shared" si="11"/>
        <v>0</v>
      </c>
      <c r="U355" s="51" t="str">
        <f>IF(T355&gt;500,'Look-Up Table'!$J$6,IF(T355&gt;50,'Look-Up Table'!$J$5,IF(T355&gt;5,'Look-Up Table'!$J$4,IF(T355&gt;=0,'Look-Up Table'!$J$3))))</f>
        <v>Negligible</v>
      </c>
      <c r="W355" s="52"/>
    </row>
    <row r="356" spans="2:23" x14ac:dyDescent="0.2">
      <c r="B356" s="14"/>
      <c r="C356" s="19"/>
      <c r="D356" s="20" t="s">
        <v>262</v>
      </c>
      <c r="E356" s="33"/>
      <c r="G356" s="48"/>
      <c r="H356" s="49"/>
      <c r="I356" s="49"/>
      <c r="J356" s="50"/>
      <c r="K356" s="48">
        <f t="shared" si="10"/>
        <v>0</v>
      </c>
      <c r="L356" s="51" t="str">
        <f>IF(K356&gt;500,'Look-Up Table'!$J$6,IF(K356&gt;50,'Look-Up Table'!$J$5,IF(K356&gt;5,'Look-Up Table'!$J$4,IF(K356&gt;=0,'Look-Up Table'!$J$3))))</f>
        <v>Negligible</v>
      </c>
      <c r="N356" s="52"/>
      <c r="P356" s="48"/>
      <c r="Q356" s="49"/>
      <c r="R356" s="49"/>
      <c r="S356" s="50"/>
      <c r="T356" s="48">
        <f t="shared" si="11"/>
        <v>0</v>
      </c>
      <c r="U356" s="51" t="str">
        <f>IF(T356&gt;500,'Look-Up Table'!$J$6,IF(T356&gt;50,'Look-Up Table'!$J$5,IF(T356&gt;5,'Look-Up Table'!$J$4,IF(T356&gt;=0,'Look-Up Table'!$J$3))))</f>
        <v>Negligible</v>
      </c>
      <c r="W356" s="52"/>
    </row>
    <row r="357" spans="2:23" x14ac:dyDescent="0.2">
      <c r="B357" s="14"/>
      <c r="C357" s="19"/>
      <c r="D357" s="20" t="s">
        <v>132</v>
      </c>
      <c r="E357" s="33"/>
      <c r="G357" s="48"/>
      <c r="H357" s="49"/>
      <c r="I357" s="49"/>
      <c r="J357" s="50"/>
      <c r="K357" s="48">
        <f t="shared" si="10"/>
        <v>0</v>
      </c>
      <c r="L357" s="51" t="str">
        <f>IF(K357&gt;500,'Look-Up Table'!$J$6,IF(K357&gt;50,'Look-Up Table'!$J$5,IF(K357&gt;5,'Look-Up Table'!$J$4,IF(K357&gt;=0,'Look-Up Table'!$J$3))))</f>
        <v>Negligible</v>
      </c>
      <c r="N357" s="52"/>
      <c r="P357" s="48"/>
      <c r="Q357" s="49"/>
      <c r="R357" s="49"/>
      <c r="S357" s="50"/>
      <c r="T357" s="48">
        <f t="shared" si="11"/>
        <v>0</v>
      </c>
      <c r="U357" s="51" t="str">
        <f>IF(T357&gt;500,'Look-Up Table'!$J$6,IF(T357&gt;50,'Look-Up Table'!$J$5,IF(T357&gt;5,'Look-Up Table'!$J$4,IF(T357&gt;=0,'Look-Up Table'!$J$3))))</f>
        <v>Negligible</v>
      </c>
      <c r="W357" s="52"/>
    </row>
    <row r="358" spans="2:23" x14ac:dyDescent="0.2">
      <c r="B358" s="14"/>
      <c r="C358" s="19"/>
      <c r="D358" s="20" t="s">
        <v>133</v>
      </c>
      <c r="E358" s="33"/>
      <c r="G358" s="48"/>
      <c r="H358" s="49"/>
      <c r="I358" s="49"/>
      <c r="J358" s="50"/>
      <c r="K358" s="48">
        <f t="shared" si="10"/>
        <v>0</v>
      </c>
      <c r="L358" s="51" t="str">
        <f>IF(K358&gt;500,'Look-Up Table'!$J$6,IF(K358&gt;50,'Look-Up Table'!$J$5,IF(K358&gt;5,'Look-Up Table'!$J$4,IF(K358&gt;=0,'Look-Up Table'!$J$3))))</f>
        <v>Negligible</v>
      </c>
      <c r="N358" s="52"/>
      <c r="P358" s="48"/>
      <c r="Q358" s="49"/>
      <c r="R358" s="49"/>
      <c r="S358" s="50"/>
      <c r="T358" s="48">
        <f t="shared" si="11"/>
        <v>0</v>
      </c>
      <c r="U358" s="51" t="str">
        <f>IF(T358&gt;500,'Look-Up Table'!$J$6,IF(T358&gt;50,'Look-Up Table'!$J$5,IF(T358&gt;5,'Look-Up Table'!$J$4,IF(T358&gt;=0,'Look-Up Table'!$J$3))))</f>
        <v>Negligible</v>
      </c>
      <c r="W358" s="52"/>
    </row>
    <row r="359" spans="2:23" x14ac:dyDescent="0.2">
      <c r="B359" s="14"/>
      <c r="C359" s="19"/>
      <c r="D359" s="20" t="s">
        <v>134</v>
      </c>
      <c r="E359" s="33"/>
      <c r="G359" s="48"/>
      <c r="H359" s="49"/>
      <c r="I359" s="49"/>
      <c r="J359" s="50"/>
      <c r="K359" s="48">
        <f t="shared" si="10"/>
        <v>0</v>
      </c>
      <c r="L359" s="51" t="str">
        <f>IF(K359&gt;500,'Look-Up Table'!$J$6,IF(K359&gt;50,'Look-Up Table'!$J$5,IF(K359&gt;5,'Look-Up Table'!$J$4,IF(K359&gt;=0,'Look-Up Table'!$J$3))))</f>
        <v>Negligible</v>
      </c>
      <c r="N359" s="52"/>
      <c r="P359" s="48"/>
      <c r="Q359" s="49"/>
      <c r="R359" s="49"/>
      <c r="S359" s="50"/>
      <c r="T359" s="48">
        <f t="shared" si="11"/>
        <v>0</v>
      </c>
      <c r="U359" s="51" t="str">
        <f>IF(T359&gt;500,'Look-Up Table'!$J$6,IF(T359&gt;50,'Look-Up Table'!$J$5,IF(T359&gt;5,'Look-Up Table'!$J$4,IF(T359&gt;=0,'Look-Up Table'!$J$3))))</f>
        <v>Negligible</v>
      </c>
      <c r="W359" s="52"/>
    </row>
    <row r="360" spans="2:23" ht="63.75" x14ac:dyDescent="0.2">
      <c r="B360" s="14"/>
      <c r="C360" s="21"/>
      <c r="D360" s="20" t="s">
        <v>19</v>
      </c>
      <c r="E360" s="33"/>
      <c r="G360" s="48"/>
      <c r="H360" s="49"/>
      <c r="I360" s="49"/>
      <c r="J360" s="50"/>
      <c r="K360" s="48">
        <f t="shared" si="10"/>
        <v>0</v>
      </c>
      <c r="L360" s="51" t="str">
        <f>IF(K360&gt;500,'Look-Up Table'!$J$6,IF(K360&gt;50,'Look-Up Table'!$J$5,IF(K360&gt;5,'Look-Up Table'!$J$4,IF(K360&gt;=0,'Look-Up Table'!$J$3))))</f>
        <v>Negligible</v>
      </c>
      <c r="N360" s="52"/>
      <c r="P360" s="48"/>
      <c r="Q360" s="49"/>
      <c r="R360" s="49"/>
      <c r="S360" s="50"/>
      <c r="T360" s="48">
        <f t="shared" si="11"/>
        <v>0</v>
      </c>
      <c r="U360" s="51" t="str">
        <f>IF(T360&gt;500,'Look-Up Table'!$J$6,IF(T360&gt;50,'Look-Up Table'!$J$5,IF(T360&gt;5,'Look-Up Table'!$J$4,IF(T360&gt;=0,'Look-Up Table'!$J$3))))</f>
        <v>Negligible</v>
      </c>
      <c r="W360" s="52"/>
    </row>
    <row r="361" spans="2:23" x14ac:dyDescent="0.2">
      <c r="B361" s="14"/>
      <c r="C361" s="22" t="s">
        <v>135</v>
      </c>
      <c r="D361" s="20" t="s">
        <v>251</v>
      </c>
      <c r="E361" s="33"/>
      <c r="G361" s="48"/>
      <c r="H361" s="49"/>
      <c r="I361" s="49"/>
      <c r="J361" s="50"/>
      <c r="K361" s="48">
        <f t="shared" si="10"/>
        <v>0</v>
      </c>
      <c r="L361" s="51" t="str">
        <f>IF(K361&gt;500,'Look-Up Table'!$J$6,IF(K361&gt;50,'Look-Up Table'!$J$5,IF(K361&gt;5,'Look-Up Table'!$J$4,IF(K361&gt;=0,'Look-Up Table'!$J$3))))</f>
        <v>Negligible</v>
      </c>
      <c r="N361" s="52"/>
      <c r="P361" s="48"/>
      <c r="Q361" s="49"/>
      <c r="R361" s="49"/>
      <c r="S361" s="50"/>
      <c r="T361" s="48">
        <f t="shared" si="11"/>
        <v>0</v>
      </c>
      <c r="U361" s="51" t="str">
        <f>IF(T361&gt;500,'Look-Up Table'!$J$6,IF(T361&gt;50,'Look-Up Table'!$J$5,IF(T361&gt;5,'Look-Up Table'!$J$4,IF(T361&gt;=0,'Look-Up Table'!$J$3))))</f>
        <v>Negligible</v>
      </c>
      <c r="W361" s="52"/>
    </row>
    <row r="362" spans="2:23" x14ac:dyDescent="0.2">
      <c r="B362" s="14"/>
      <c r="C362" s="19"/>
      <c r="D362" s="20" t="s">
        <v>260</v>
      </c>
      <c r="E362" s="33"/>
      <c r="G362" s="48"/>
      <c r="H362" s="49"/>
      <c r="I362" s="49"/>
      <c r="J362" s="50"/>
      <c r="K362" s="48">
        <f t="shared" si="10"/>
        <v>0</v>
      </c>
      <c r="L362" s="51" t="str">
        <f>IF(K362&gt;500,'Look-Up Table'!$J$6,IF(K362&gt;50,'Look-Up Table'!$J$5,IF(K362&gt;5,'Look-Up Table'!$J$4,IF(K362&gt;=0,'Look-Up Table'!$J$3))))</f>
        <v>Negligible</v>
      </c>
      <c r="N362" s="52"/>
      <c r="P362" s="48"/>
      <c r="Q362" s="49"/>
      <c r="R362" s="49"/>
      <c r="S362" s="50"/>
      <c r="T362" s="48">
        <f t="shared" si="11"/>
        <v>0</v>
      </c>
      <c r="U362" s="51" t="str">
        <f>IF(T362&gt;500,'Look-Up Table'!$J$6,IF(T362&gt;50,'Look-Up Table'!$J$5,IF(T362&gt;5,'Look-Up Table'!$J$4,IF(T362&gt;=0,'Look-Up Table'!$J$3))))</f>
        <v>Negligible</v>
      </c>
      <c r="W362" s="52"/>
    </row>
    <row r="363" spans="2:23" x14ac:dyDescent="0.2">
      <c r="B363" s="14"/>
      <c r="C363" s="19"/>
      <c r="D363" s="20" t="s">
        <v>261</v>
      </c>
      <c r="E363" s="33"/>
      <c r="G363" s="48"/>
      <c r="H363" s="49"/>
      <c r="I363" s="49"/>
      <c r="J363" s="50"/>
      <c r="K363" s="48">
        <f t="shared" si="10"/>
        <v>0</v>
      </c>
      <c r="L363" s="51" t="str">
        <f>IF(K363&gt;500,'Look-Up Table'!$J$6,IF(K363&gt;50,'Look-Up Table'!$J$5,IF(K363&gt;5,'Look-Up Table'!$J$4,IF(K363&gt;=0,'Look-Up Table'!$J$3))))</f>
        <v>Negligible</v>
      </c>
      <c r="N363" s="52"/>
      <c r="P363" s="48"/>
      <c r="Q363" s="49"/>
      <c r="R363" s="49"/>
      <c r="S363" s="50"/>
      <c r="T363" s="48">
        <f t="shared" si="11"/>
        <v>0</v>
      </c>
      <c r="U363" s="51" t="str">
        <f>IF(T363&gt;500,'Look-Up Table'!$J$6,IF(T363&gt;50,'Look-Up Table'!$J$5,IF(T363&gt;5,'Look-Up Table'!$J$4,IF(T363&gt;=0,'Look-Up Table'!$J$3))))</f>
        <v>Negligible</v>
      </c>
      <c r="W363" s="52"/>
    </row>
    <row r="364" spans="2:23" x14ac:dyDescent="0.2">
      <c r="B364" s="14"/>
      <c r="C364" s="19"/>
      <c r="D364" s="20" t="s">
        <v>262</v>
      </c>
      <c r="E364" s="33"/>
      <c r="G364" s="48"/>
      <c r="H364" s="49"/>
      <c r="I364" s="49"/>
      <c r="J364" s="50"/>
      <c r="K364" s="48">
        <f t="shared" si="10"/>
        <v>0</v>
      </c>
      <c r="L364" s="51" t="str">
        <f>IF(K364&gt;500,'Look-Up Table'!$J$6,IF(K364&gt;50,'Look-Up Table'!$J$5,IF(K364&gt;5,'Look-Up Table'!$J$4,IF(K364&gt;=0,'Look-Up Table'!$J$3))))</f>
        <v>Negligible</v>
      </c>
      <c r="N364" s="52"/>
      <c r="P364" s="48"/>
      <c r="Q364" s="49"/>
      <c r="R364" s="49"/>
      <c r="S364" s="50"/>
      <c r="T364" s="48">
        <f t="shared" si="11"/>
        <v>0</v>
      </c>
      <c r="U364" s="51" t="str">
        <f>IF(T364&gt;500,'Look-Up Table'!$J$6,IF(T364&gt;50,'Look-Up Table'!$J$5,IF(T364&gt;5,'Look-Up Table'!$J$4,IF(T364&gt;=0,'Look-Up Table'!$J$3))))</f>
        <v>Negligible</v>
      </c>
      <c r="W364" s="52"/>
    </row>
    <row r="365" spans="2:23" x14ac:dyDescent="0.2">
      <c r="B365" s="14"/>
      <c r="C365" s="19"/>
      <c r="D365" s="20" t="s">
        <v>132</v>
      </c>
      <c r="E365" s="33"/>
      <c r="G365" s="48"/>
      <c r="H365" s="49"/>
      <c r="I365" s="49"/>
      <c r="J365" s="50"/>
      <c r="K365" s="48">
        <f t="shared" si="10"/>
        <v>0</v>
      </c>
      <c r="L365" s="51" t="str">
        <f>IF(K365&gt;500,'Look-Up Table'!$J$6,IF(K365&gt;50,'Look-Up Table'!$J$5,IF(K365&gt;5,'Look-Up Table'!$J$4,IF(K365&gt;=0,'Look-Up Table'!$J$3))))</f>
        <v>Negligible</v>
      </c>
      <c r="N365" s="52"/>
      <c r="P365" s="48"/>
      <c r="Q365" s="49"/>
      <c r="R365" s="49"/>
      <c r="S365" s="50"/>
      <c r="T365" s="48">
        <f t="shared" si="11"/>
        <v>0</v>
      </c>
      <c r="U365" s="51" t="str">
        <f>IF(T365&gt;500,'Look-Up Table'!$J$6,IF(T365&gt;50,'Look-Up Table'!$J$5,IF(T365&gt;5,'Look-Up Table'!$J$4,IF(T365&gt;=0,'Look-Up Table'!$J$3))))</f>
        <v>Negligible</v>
      </c>
      <c r="W365" s="52"/>
    </row>
    <row r="366" spans="2:23" x14ac:dyDescent="0.2">
      <c r="B366" s="14"/>
      <c r="C366" s="19"/>
      <c r="D366" s="20" t="s">
        <v>133</v>
      </c>
      <c r="E366" s="33"/>
      <c r="G366" s="48"/>
      <c r="H366" s="49"/>
      <c r="I366" s="49"/>
      <c r="J366" s="50"/>
      <c r="K366" s="48">
        <f t="shared" si="10"/>
        <v>0</v>
      </c>
      <c r="L366" s="51" t="str">
        <f>IF(K366&gt;500,'Look-Up Table'!$J$6,IF(K366&gt;50,'Look-Up Table'!$J$5,IF(K366&gt;5,'Look-Up Table'!$J$4,IF(K366&gt;=0,'Look-Up Table'!$J$3))))</f>
        <v>Negligible</v>
      </c>
      <c r="N366" s="52"/>
      <c r="P366" s="48"/>
      <c r="Q366" s="49"/>
      <c r="R366" s="49"/>
      <c r="S366" s="50"/>
      <c r="T366" s="48">
        <f t="shared" si="11"/>
        <v>0</v>
      </c>
      <c r="U366" s="51" t="str">
        <f>IF(T366&gt;500,'Look-Up Table'!$J$6,IF(T366&gt;50,'Look-Up Table'!$J$5,IF(T366&gt;5,'Look-Up Table'!$J$4,IF(T366&gt;=0,'Look-Up Table'!$J$3))))</f>
        <v>Negligible</v>
      </c>
      <c r="W366" s="52"/>
    </row>
    <row r="367" spans="2:23" x14ac:dyDescent="0.2">
      <c r="B367" s="14"/>
      <c r="C367" s="19"/>
      <c r="D367" s="20" t="s">
        <v>134</v>
      </c>
      <c r="E367" s="33"/>
      <c r="G367" s="48"/>
      <c r="H367" s="49"/>
      <c r="I367" s="49"/>
      <c r="J367" s="50"/>
      <c r="K367" s="48">
        <f t="shared" si="10"/>
        <v>0</v>
      </c>
      <c r="L367" s="51" t="str">
        <f>IF(K367&gt;500,'Look-Up Table'!$J$6,IF(K367&gt;50,'Look-Up Table'!$J$5,IF(K367&gt;5,'Look-Up Table'!$J$4,IF(K367&gt;=0,'Look-Up Table'!$J$3))))</f>
        <v>Negligible</v>
      </c>
      <c r="N367" s="52"/>
      <c r="P367" s="48"/>
      <c r="Q367" s="49"/>
      <c r="R367" s="49"/>
      <c r="S367" s="50"/>
      <c r="T367" s="48">
        <f t="shared" si="11"/>
        <v>0</v>
      </c>
      <c r="U367" s="51" t="str">
        <f>IF(T367&gt;500,'Look-Up Table'!$J$6,IF(T367&gt;50,'Look-Up Table'!$J$5,IF(T367&gt;5,'Look-Up Table'!$J$4,IF(T367&gt;=0,'Look-Up Table'!$J$3))))</f>
        <v>Negligible</v>
      </c>
      <c r="W367" s="52"/>
    </row>
    <row r="368" spans="2:23" ht="63.75" x14ac:dyDescent="0.2">
      <c r="B368" s="14"/>
      <c r="C368" s="21"/>
      <c r="D368" s="20" t="s">
        <v>19</v>
      </c>
      <c r="E368" s="33"/>
      <c r="G368" s="48"/>
      <c r="H368" s="49"/>
      <c r="I368" s="49"/>
      <c r="J368" s="50"/>
      <c r="K368" s="48">
        <f t="shared" si="10"/>
        <v>0</v>
      </c>
      <c r="L368" s="51" t="str">
        <f>IF(K368&gt;500,'Look-Up Table'!$J$6,IF(K368&gt;50,'Look-Up Table'!$J$5,IF(K368&gt;5,'Look-Up Table'!$J$4,IF(K368&gt;=0,'Look-Up Table'!$J$3))))</f>
        <v>Negligible</v>
      </c>
      <c r="N368" s="52"/>
      <c r="P368" s="48"/>
      <c r="Q368" s="49"/>
      <c r="R368" s="49"/>
      <c r="S368" s="50"/>
      <c r="T368" s="48">
        <f t="shared" si="11"/>
        <v>0</v>
      </c>
      <c r="U368" s="51" t="str">
        <f>IF(T368&gt;500,'Look-Up Table'!$J$6,IF(T368&gt;50,'Look-Up Table'!$J$5,IF(T368&gt;5,'Look-Up Table'!$J$4,IF(T368&gt;=0,'Look-Up Table'!$J$3))))</f>
        <v>Negligible</v>
      </c>
      <c r="W368" s="52"/>
    </row>
    <row r="369" spans="2:23" x14ac:dyDescent="0.2">
      <c r="B369" s="14"/>
      <c r="C369" s="22" t="s">
        <v>136</v>
      </c>
      <c r="D369" s="20" t="s">
        <v>251</v>
      </c>
      <c r="E369" s="33"/>
      <c r="G369" s="48"/>
      <c r="H369" s="49"/>
      <c r="I369" s="49"/>
      <c r="J369" s="50"/>
      <c r="K369" s="48">
        <f t="shared" si="10"/>
        <v>0</v>
      </c>
      <c r="L369" s="51" t="str">
        <f>IF(K369&gt;500,'Look-Up Table'!$J$6,IF(K369&gt;50,'Look-Up Table'!$J$5,IF(K369&gt;5,'Look-Up Table'!$J$4,IF(K369&gt;=0,'Look-Up Table'!$J$3))))</f>
        <v>Negligible</v>
      </c>
      <c r="N369" s="52"/>
      <c r="P369" s="48"/>
      <c r="Q369" s="49"/>
      <c r="R369" s="49"/>
      <c r="S369" s="50"/>
      <c r="T369" s="48">
        <f t="shared" si="11"/>
        <v>0</v>
      </c>
      <c r="U369" s="51" t="str">
        <f>IF(T369&gt;500,'Look-Up Table'!$J$6,IF(T369&gt;50,'Look-Up Table'!$J$5,IF(T369&gt;5,'Look-Up Table'!$J$4,IF(T369&gt;=0,'Look-Up Table'!$J$3))))</f>
        <v>Negligible</v>
      </c>
      <c r="W369" s="52"/>
    </row>
    <row r="370" spans="2:23" x14ac:dyDescent="0.2">
      <c r="B370" s="14"/>
      <c r="C370" s="19"/>
      <c r="D370" s="20" t="s">
        <v>260</v>
      </c>
      <c r="E370" s="33"/>
      <c r="G370" s="48"/>
      <c r="H370" s="49"/>
      <c r="I370" s="49"/>
      <c r="J370" s="50"/>
      <c r="K370" s="48">
        <f t="shared" si="10"/>
        <v>0</v>
      </c>
      <c r="L370" s="51" t="str">
        <f>IF(K370&gt;500,'Look-Up Table'!$J$6,IF(K370&gt;50,'Look-Up Table'!$J$5,IF(K370&gt;5,'Look-Up Table'!$J$4,IF(K370&gt;=0,'Look-Up Table'!$J$3))))</f>
        <v>Negligible</v>
      </c>
      <c r="N370" s="52"/>
      <c r="P370" s="48"/>
      <c r="Q370" s="49"/>
      <c r="R370" s="49"/>
      <c r="S370" s="50"/>
      <c r="T370" s="48">
        <f t="shared" si="11"/>
        <v>0</v>
      </c>
      <c r="U370" s="51" t="str">
        <f>IF(T370&gt;500,'Look-Up Table'!$J$6,IF(T370&gt;50,'Look-Up Table'!$J$5,IF(T370&gt;5,'Look-Up Table'!$J$4,IF(T370&gt;=0,'Look-Up Table'!$J$3))))</f>
        <v>Negligible</v>
      </c>
      <c r="W370" s="52"/>
    </row>
    <row r="371" spans="2:23" x14ac:dyDescent="0.2">
      <c r="B371" s="14"/>
      <c r="C371" s="19"/>
      <c r="D371" s="20" t="s">
        <v>261</v>
      </c>
      <c r="E371" s="33"/>
      <c r="G371" s="48"/>
      <c r="H371" s="49"/>
      <c r="I371" s="49"/>
      <c r="J371" s="50"/>
      <c r="K371" s="48">
        <f t="shared" si="10"/>
        <v>0</v>
      </c>
      <c r="L371" s="51" t="str">
        <f>IF(K371&gt;500,'Look-Up Table'!$J$6,IF(K371&gt;50,'Look-Up Table'!$J$5,IF(K371&gt;5,'Look-Up Table'!$J$4,IF(K371&gt;=0,'Look-Up Table'!$J$3))))</f>
        <v>Negligible</v>
      </c>
      <c r="N371" s="52"/>
      <c r="P371" s="48"/>
      <c r="Q371" s="49"/>
      <c r="R371" s="49"/>
      <c r="S371" s="50"/>
      <c r="T371" s="48">
        <f t="shared" si="11"/>
        <v>0</v>
      </c>
      <c r="U371" s="51" t="str">
        <f>IF(T371&gt;500,'Look-Up Table'!$J$6,IF(T371&gt;50,'Look-Up Table'!$J$5,IF(T371&gt;5,'Look-Up Table'!$J$4,IF(T371&gt;=0,'Look-Up Table'!$J$3))))</f>
        <v>Negligible</v>
      </c>
      <c r="W371" s="52"/>
    </row>
    <row r="372" spans="2:23" x14ac:dyDescent="0.2">
      <c r="B372" s="14"/>
      <c r="C372" s="19"/>
      <c r="D372" s="20" t="s">
        <v>262</v>
      </c>
      <c r="E372" s="33"/>
      <c r="G372" s="48"/>
      <c r="H372" s="49"/>
      <c r="I372" s="49"/>
      <c r="J372" s="50"/>
      <c r="K372" s="48">
        <f t="shared" si="10"/>
        <v>0</v>
      </c>
      <c r="L372" s="51" t="str">
        <f>IF(K372&gt;500,'Look-Up Table'!$J$6,IF(K372&gt;50,'Look-Up Table'!$J$5,IF(K372&gt;5,'Look-Up Table'!$J$4,IF(K372&gt;=0,'Look-Up Table'!$J$3))))</f>
        <v>Negligible</v>
      </c>
      <c r="N372" s="52"/>
      <c r="P372" s="48"/>
      <c r="Q372" s="49"/>
      <c r="R372" s="49"/>
      <c r="S372" s="50"/>
      <c r="T372" s="48">
        <f t="shared" si="11"/>
        <v>0</v>
      </c>
      <c r="U372" s="51" t="str">
        <f>IF(T372&gt;500,'Look-Up Table'!$J$6,IF(T372&gt;50,'Look-Up Table'!$J$5,IF(T372&gt;5,'Look-Up Table'!$J$4,IF(T372&gt;=0,'Look-Up Table'!$J$3))))</f>
        <v>Negligible</v>
      </c>
      <c r="W372" s="52"/>
    </row>
    <row r="373" spans="2:23" x14ac:dyDescent="0.2">
      <c r="B373" s="14"/>
      <c r="C373" s="19"/>
      <c r="D373" s="20" t="s">
        <v>132</v>
      </c>
      <c r="E373" s="33"/>
      <c r="G373" s="48"/>
      <c r="H373" s="49"/>
      <c r="I373" s="49"/>
      <c r="J373" s="50"/>
      <c r="K373" s="48">
        <f t="shared" si="10"/>
        <v>0</v>
      </c>
      <c r="L373" s="51" t="str">
        <f>IF(K373&gt;500,'Look-Up Table'!$J$6,IF(K373&gt;50,'Look-Up Table'!$J$5,IF(K373&gt;5,'Look-Up Table'!$J$4,IF(K373&gt;=0,'Look-Up Table'!$J$3))))</f>
        <v>Negligible</v>
      </c>
      <c r="N373" s="52"/>
      <c r="P373" s="48"/>
      <c r="Q373" s="49"/>
      <c r="R373" s="49"/>
      <c r="S373" s="50"/>
      <c r="T373" s="48">
        <f t="shared" si="11"/>
        <v>0</v>
      </c>
      <c r="U373" s="51" t="str">
        <f>IF(T373&gt;500,'Look-Up Table'!$J$6,IF(T373&gt;50,'Look-Up Table'!$J$5,IF(T373&gt;5,'Look-Up Table'!$J$4,IF(T373&gt;=0,'Look-Up Table'!$J$3))))</f>
        <v>Negligible</v>
      </c>
      <c r="W373" s="52"/>
    </row>
    <row r="374" spans="2:23" x14ac:dyDescent="0.2">
      <c r="B374" s="14"/>
      <c r="C374" s="19"/>
      <c r="D374" s="20" t="s">
        <v>133</v>
      </c>
      <c r="E374" s="33"/>
      <c r="G374" s="48"/>
      <c r="H374" s="49"/>
      <c r="I374" s="49"/>
      <c r="J374" s="50"/>
      <c r="K374" s="48">
        <f t="shared" si="10"/>
        <v>0</v>
      </c>
      <c r="L374" s="51" t="str">
        <f>IF(K374&gt;500,'Look-Up Table'!$J$6,IF(K374&gt;50,'Look-Up Table'!$J$5,IF(K374&gt;5,'Look-Up Table'!$J$4,IF(K374&gt;=0,'Look-Up Table'!$J$3))))</f>
        <v>Negligible</v>
      </c>
      <c r="N374" s="52"/>
      <c r="P374" s="48"/>
      <c r="Q374" s="49"/>
      <c r="R374" s="49"/>
      <c r="S374" s="50"/>
      <c r="T374" s="48">
        <f t="shared" si="11"/>
        <v>0</v>
      </c>
      <c r="U374" s="51" t="str">
        <f>IF(T374&gt;500,'Look-Up Table'!$J$6,IF(T374&gt;50,'Look-Up Table'!$J$5,IF(T374&gt;5,'Look-Up Table'!$J$4,IF(T374&gt;=0,'Look-Up Table'!$J$3))))</f>
        <v>Negligible</v>
      </c>
      <c r="W374" s="52"/>
    </row>
    <row r="375" spans="2:23" x14ac:dyDescent="0.2">
      <c r="B375" s="14"/>
      <c r="C375" s="19"/>
      <c r="D375" s="20" t="s">
        <v>134</v>
      </c>
      <c r="E375" s="33"/>
      <c r="G375" s="48"/>
      <c r="H375" s="49"/>
      <c r="I375" s="49"/>
      <c r="J375" s="50"/>
      <c r="K375" s="48">
        <f t="shared" si="10"/>
        <v>0</v>
      </c>
      <c r="L375" s="51" t="str">
        <f>IF(K375&gt;500,'Look-Up Table'!$J$6,IF(K375&gt;50,'Look-Up Table'!$J$5,IF(K375&gt;5,'Look-Up Table'!$J$4,IF(K375&gt;=0,'Look-Up Table'!$J$3))))</f>
        <v>Negligible</v>
      </c>
      <c r="N375" s="52"/>
      <c r="P375" s="48"/>
      <c r="Q375" s="49"/>
      <c r="R375" s="49"/>
      <c r="S375" s="50"/>
      <c r="T375" s="48">
        <f t="shared" si="11"/>
        <v>0</v>
      </c>
      <c r="U375" s="51" t="str">
        <f>IF(T375&gt;500,'Look-Up Table'!$J$6,IF(T375&gt;50,'Look-Up Table'!$J$5,IF(T375&gt;5,'Look-Up Table'!$J$4,IF(T375&gt;=0,'Look-Up Table'!$J$3))))</f>
        <v>Negligible</v>
      </c>
      <c r="W375" s="52"/>
    </row>
    <row r="376" spans="2:23" ht="63.75" x14ac:dyDescent="0.2">
      <c r="B376" s="14"/>
      <c r="C376" s="21"/>
      <c r="D376" s="20" t="s">
        <v>19</v>
      </c>
      <c r="E376" s="33"/>
      <c r="G376" s="48"/>
      <c r="H376" s="49"/>
      <c r="I376" s="49"/>
      <c r="J376" s="50"/>
      <c r="K376" s="48">
        <f t="shared" si="10"/>
        <v>0</v>
      </c>
      <c r="L376" s="51" t="str">
        <f>IF(K376&gt;500,'Look-Up Table'!$J$6,IF(K376&gt;50,'Look-Up Table'!$J$5,IF(K376&gt;5,'Look-Up Table'!$J$4,IF(K376&gt;=0,'Look-Up Table'!$J$3))))</f>
        <v>Negligible</v>
      </c>
      <c r="N376" s="52"/>
      <c r="P376" s="48"/>
      <c r="Q376" s="49"/>
      <c r="R376" s="49"/>
      <c r="S376" s="50"/>
      <c r="T376" s="48">
        <f t="shared" si="11"/>
        <v>0</v>
      </c>
      <c r="U376" s="51" t="str">
        <f>IF(T376&gt;500,'Look-Up Table'!$J$6,IF(T376&gt;50,'Look-Up Table'!$J$5,IF(T376&gt;5,'Look-Up Table'!$J$4,IF(T376&gt;=0,'Look-Up Table'!$J$3))))</f>
        <v>Negligible</v>
      </c>
      <c r="W376" s="52"/>
    </row>
    <row r="377" spans="2:23" ht="13.5" customHeight="1" x14ac:dyDescent="0.2">
      <c r="B377" s="14"/>
      <c r="C377" s="292" t="s">
        <v>137</v>
      </c>
      <c r="D377" s="20" t="s">
        <v>251</v>
      </c>
      <c r="E377" s="33"/>
      <c r="G377" s="48"/>
      <c r="H377" s="49"/>
      <c r="I377" s="49"/>
      <c r="J377" s="50"/>
      <c r="K377" s="48">
        <f t="shared" si="10"/>
        <v>0</v>
      </c>
      <c r="L377" s="51" t="str">
        <f>IF(K377&gt;500,'Look-Up Table'!$J$6,IF(K377&gt;50,'Look-Up Table'!$J$5,IF(K377&gt;5,'Look-Up Table'!$J$4,IF(K377&gt;=0,'Look-Up Table'!$J$3))))</f>
        <v>Negligible</v>
      </c>
      <c r="N377" s="52"/>
      <c r="P377" s="48"/>
      <c r="Q377" s="49"/>
      <c r="R377" s="49"/>
      <c r="S377" s="50"/>
      <c r="T377" s="48">
        <f t="shared" si="11"/>
        <v>0</v>
      </c>
      <c r="U377" s="51" t="str">
        <f>IF(T377&gt;500,'Look-Up Table'!$J$6,IF(T377&gt;50,'Look-Up Table'!$J$5,IF(T377&gt;5,'Look-Up Table'!$J$4,IF(T377&gt;=0,'Look-Up Table'!$J$3))))</f>
        <v>Negligible</v>
      </c>
      <c r="W377" s="52"/>
    </row>
    <row r="378" spans="2:23" x14ac:dyDescent="0.2">
      <c r="B378" s="14"/>
      <c r="C378" s="293"/>
      <c r="D378" s="20" t="s">
        <v>260</v>
      </c>
      <c r="E378" s="33"/>
      <c r="G378" s="48"/>
      <c r="H378" s="49"/>
      <c r="I378" s="49"/>
      <c r="J378" s="50"/>
      <c r="K378" s="48">
        <f t="shared" si="10"/>
        <v>0</v>
      </c>
      <c r="L378" s="51" t="str">
        <f>IF(K378&gt;500,'Look-Up Table'!$J$6,IF(K378&gt;50,'Look-Up Table'!$J$5,IF(K378&gt;5,'Look-Up Table'!$J$4,IF(K378&gt;=0,'Look-Up Table'!$J$3))))</f>
        <v>Negligible</v>
      </c>
      <c r="N378" s="52"/>
      <c r="P378" s="48"/>
      <c r="Q378" s="49"/>
      <c r="R378" s="49"/>
      <c r="S378" s="50"/>
      <c r="T378" s="48">
        <f t="shared" si="11"/>
        <v>0</v>
      </c>
      <c r="U378" s="51" t="str">
        <f>IF(T378&gt;500,'Look-Up Table'!$J$6,IF(T378&gt;50,'Look-Up Table'!$J$5,IF(T378&gt;5,'Look-Up Table'!$J$4,IF(T378&gt;=0,'Look-Up Table'!$J$3))))</f>
        <v>Negligible</v>
      </c>
      <c r="W378" s="52"/>
    </row>
    <row r="379" spans="2:23" x14ac:dyDescent="0.2">
      <c r="B379" s="14"/>
      <c r="C379" s="19"/>
      <c r="D379" s="20" t="s">
        <v>261</v>
      </c>
      <c r="E379" s="33"/>
      <c r="G379" s="48"/>
      <c r="H379" s="49"/>
      <c r="I379" s="49"/>
      <c r="J379" s="50"/>
      <c r="K379" s="48">
        <f t="shared" si="10"/>
        <v>0</v>
      </c>
      <c r="L379" s="51" t="str">
        <f>IF(K379&gt;500,'Look-Up Table'!$J$6,IF(K379&gt;50,'Look-Up Table'!$J$5,IF(K379&gt;5,'Look-Up Table'!$J$4,IF(K379&gt;=0,'Look-Up Table'!$J$3))))</f>
        <v>Negligible</v>
      </c>
      <c r="N379" s="52"/>
      <c r="P379" s="48"/>
      <c r="Q379" s="49"/>
      <c r="R379" s="49"/>
      <c r="S379" s="50"/>
      <c r="T379" s="48">
        <f t="shared" si="11"/>
        <v>0</v>
      </c>
      <c r="U379" s="51" t="str">
        <f>IF(T379&gt;500,'Look-Up Table'!$J$6,IF(T379&gt;50,'Look-Up Table'!$J$5,IF(T379&gt;5,'Look-Up Table'!$J$4,IF(T379&gt;=0,'Look-Up Table'!$J$3))))</f>
        <v>Negligible</v>
      </c>
      <c r="W379" s="52"/>
    </row>
    <row r="380" spans="2:23" x14ac:dyDescent="0.2">
      <c r="B380" s="14"/>
      <c r="C380" s="19"/>
      <c r="D380" s="20" t="s">
        <v>262</v>
      </c>
      <c r="E380" s="33"/>
      <c r="G380" s="48"/>
      <c r="H380" s="49"/>
      <c r="I380" s="49"/>
      <c r="J380" s="50"/>
      <c r="K380" s="48">
        <f t="shared" si="10"/>
        <v>0</v>
      </c>
      <c r="L380" s="51" t="str">
        <f>IF(K380&gt;500,'Look-Up Table'!$J$6,IF(K380&gt;50,'Look-Up Table'!$J$5,IF(K380&gt;5,'Look-Up Table'!$J$4,IF(K380&gt;=0,'Look-Up Table'!$J$3))))</f>
        <v>Negligible</v>
      </c>
      <c r="N380" s="52"/>
      <c r="P380" s="48"/>
      <c r="Q380" s="49"/>
      <c r="R380" s="49"/>
      <c r="S380" s="50"/>
      <c r="T380" s="48">
        <f t="shared" si="11"/>
        <v>0</v>
      </c>
      <c r="U380" s="51" t="str">
        <f>IF(T380&gt;500,'Look-Up Table'!$J$6,IF(T380&gt;50,'Look-Up Table'!$J$5,IF(T380&gt;5,'Look-Up Table'!$J$4,IF(T380&gt;=0,'Look-Up Table'!$J$3))))</f>
        <v>Negligible</v>
      </c>
      <c r="W380" s="52"/>
    </row>
    <row r="381" spans="2:23" x14ac:dyDescent="0.2">
      <c r="B381" s="14"/>
      <c r="C381" s="19"/>
      <c r="D381" s="20" t="s">
        <v>132</v>
      </c>
      <c r="E381" s="33"/>
      <c r="G381" s="48"/>
      <c r="H381" s="49"/>
      <c r="I381" s="49"/>
      <c r="J381" s="50"/>
      <c r="K381" s="48">
        <f t="shared" si="10"/>
        <v>0</v>
      </c>
      <c r="L381" s="51" t="str">
        <f>IF(K381&gt;500,'Look-Up Table'!$J$6,IF(K381&gt;50,'Look-Up Table'!$J$5,IF(K381&gt;5,'Look-Up Table'!$J$4,IF(K381&gt;=0,'Look-Up Table'!$J$3))))</f>
        <v>Negligible</v>
      </c>
      <c r="N381" s="52"/>
      <c r="P381" s="48"/>
      <c r="Q381" s="49"/>
      <c r="R381" s="49"/>
      <c r="S381" s="50"/>
      <c r="T381" s="48">
        <f t="shared" si="11"/>
        <v>0</v>
      </c>
      <c r="U381" s="51" t="str">
        <f>IF(T381&gt;500,'Look-Up Table'!$J$6,IF(T381&gt;50,'Look-Up Table'!$J$5,IF(T381&gt;5,'Look-Up Table'!$J$4,IF(T381&gt;=0,'Look-Up Table'!$J$3))))</f>
        <v>Negligible</v>
      </c>
      <c r="W381" s="52"/>
    </row>
    <row r="382" spans="2:23" x14ac:dyDescent="0.2">
      <c r="B382" s="14"/>
      <c r="C382" s="19"/>
      <c r="D382" s="20" t="s">
        <v>133</v>
      </c>
      <c r="E382" s="33"/>
      <c r="G382" s="48"/>
      <c r="H382" s="49"/>
      <c r="I382" s="49"/>
      <c r="J382" s="50"/>
      <c r="K382" s="48">
        <f t="shared" si="10"/>
        <v>0</v>
      </c>
      <c r="L382" s="51" t="str">
        <f>IF(K382&gt;500,'Look-Up Table'!$J$6,IF(K382&gt;50,'Look-Up Table'!$J$5,IF(K382&gt;5,'Look-Up Table'!$J$4,IF(K382&gt;=0,'Look-Up Table'!$J$3))))</f>
        <v>Negligible</v>
      </c>
      <c r="N382" s="52"/>
      <c r="P382" s="48"/>
      <c r="Q382" s="49"/>
      <c r="R382" s="49"/>
      <c r="S382" s="50"/>
      <c r="T382" s="48">
        <f t="shared" si="11"/>
        <v>0</v>
      </c>
      <c r="U382" s="51" t="str">
        <f>IF(T382&gt;500,'Look-Up Table'!$J$6,IF(T382&gt;50,'Look-Up Table'!$J$5,IF(T382&gt;5,'Look-Up Table'!$J$4,IF(T382&gt;=0,'Look-Up Table'!$J$3))))</f>
        <v>Negligible</v>
      </c>
      <c r="W382" s="52"/>
    </row>
    <row r="383" spans="2:23" x14ac:dyDescent="0.2">
      <c r="B383" s="14"/>
      <c r="C383" s="19"/>
      <c r="D383" s="20" t="s">
        <v>134</v>
      </c>
      <c r="E383" s="33"/>
      <c r="G383" s="48"/>
      <c r="H383" s="49"/>
      <c r="I383" s="49"/>
      <c r="J383" s="50"/>
      <c r="K383" s="48">
        <f t="shared" si="10"/>
        <v>0</v>
      </c>
      <c r="L383" s="51" t="str">
        <f>IF(K383&gt;500,'Look-Up Table'!$J$6,IF(K383&gt;50,'Look-Up Table'!$J$5,IF(K383&gt;5,'Look-Up Table'!$J$4,IF(K383&gt;=0,'Look-Up Table'!$J$3))))</f>
        <v>Negligible</v>
      </c>
      <c r="N383" s="52"/>
      <c r="P383" s="48"/>
      <c r="Q383" s="49"/>
      <c r="R383" s="49"/>
      <c r="S383" s="50"/>
      <c r="T383" s="48">
        <f t="shared" si="11"/>
        <v>0</v>
      </c>
      <c r="U383" s="51" t="str">
        <f>IF(T383&gt;500,'Look-Up Table'!$J$6,IF(T383&gt;50,'Look-Up Table'!$J$5,IF(T383&gt;5,'Look-Up Table'!$J$4,IF(T383&gt;=0,'Look-Up Table'!$J$3))))</f>
        <v>Negligible</v>
      </c>
      <c r="W383" s="52"/>
    </row>
    <row r="384" spans="2:23" ht="63.75" x14ac:dyDescent="0.2">
      <c r="B384" s="14"/>
      <c r="C384" s="21"/>
      <c r="D384" s="20" t="s">
        <v>19</v>
      </c>
      <c r="E384" s="33"/>
      <c r="G384" s="48"/>
      <c r="H384" s="49"/>
      <c r="I384" s="49"/>
      <c r="J384" s="50"/>
      <c r="K384" s="48">
        <f t="shared" si="10"/>
        <v>0</v>
      </c>
      <c r="L384" s="51" t="str">
        <f>IF(K384&gt;500,'Look-Up Table'!$J$6,IF(K384&gt;50,'Look-Up Table'!$J$5,IF(K384&gt;5,'Look-Up Table'!$J$4,IF(K384&gt;=0,'Look-Up Table'!$J$3))))</f>
        <v>Negligible</v>
      </c>
      <c r="N384" s="52"/>
      <c r="P384" s="48"/>
      <c r="Q384" s="49"/>
      <c r="R384" s="49"/>
      <c r="S384" s="50"/>
      <c r="T384" s="48">
        <f t="shared" si="11"/>
        <v>0</v>
      </c>
      <c r="U384" s="51" t="str">
        <f>IF(T384&gt;500,'Look-Up Table'!$J$6,IF(T384&gt;50,'Look-Up Table'!$J$5,IF(T384&gt;5,'Look-Up Table'!$J$4,IF(T384&gt;=0,'Look-Up Table'!$J$3))))</f>
        <v>Negligible</v>
      </c>
      <c r="W384" s="52"/>
    </row>
    <row r="385" spans="2:23" x14ac:dyDescent="0.2">
      <c r="B385" s="14"/>
      <c r="C385" s="22" t="s">
        <v>138</v>
      </c>
      <c r="D385" s="20" t="s">
        <v>251</v>
      </c>
      <c r="E385" s="33"/>
      <c r="G385" s="48"/>
      <c r="H385" s="49"/>
      <c r="I385" s="49"/>
      <c r="J385" s="50"/>
      <c r="K385" s="48">
        <f t="shared" si="10"/>
        <v>0</v>
      </c>
      <c r="L385" s="51" t="str">
        <f>IF(K385&gt;500,'Look-Up Table'!$J$6,IF(K385&gt;50,'Look-Up Table'!$J$5,IF(K385&gt;5,'Look-Up Table'!$J$4,IF(K385&gt;=0,'Look-Up Table'!$J$3))))</f>
        <v>Negligible</v>
      </c>
      <c r="N385" s="52"/>
      <c r="P385" s="48"/>
      <c r="Q385" s="49"/>
      <c r="R385" s="49"/>
      <c r="S385" s="50"/>
      <c r="T385" s="48">
        <f t="shared" si="11"/>
        <v>0</v>
      </c>
      <c r="U385" s="51" t="str">
        <f>IF(T385&gt;500,'Look-Up Table'!$J$6,IF(T385&gt;50,'Look-Up Table'!$J$5,IF(T385&gt;5,'Look-Up Table'!$J$4,IF(T385&gt;=0,'Look-Up Table'!$J$3))))</f>
        <v>Negligible</v>
      </c>
      <c r="W385" s="52"/>
    </row>
    <row r="386" spans="2:23" x14ac:dyDescent="0.2">
      <c r="B386" s="14"/>
      <c r="C386" s="19"/>
      <c r="D386" s="20" t="s">
        <v>260</v>
      </c>
      <c r="E386" s="33"/>
      <c r="G386" s="48"/>
      <c r="H386" s="49"/>
      <c r="I386" s="49"/>
      <c r="J386" s="50"/>
      <c r="K386" s="48">
        <f t="shared" si="10"/>
        <v>0</v>
      </c>
      <c r="L386" s="51" t="str">
        <f>IF(K386&gt;500,'Look-Up Table'!$J$6,IF(K386&gt;50,'Look-Up Table'!$J$5,IF(K386&gt;5,'Look-Up Table'!$J$4,IF(K386&gt;=0,'Look-Up Table'!$J$3))))</f>
        <v>Negligible</v>
      </c>
      <c r="N386" s="52"/>
      <c r="P386" s="48"/>
      <c r="Q386" s="49"/>
      <c r="R386" s="49"/>
      <c r="S386" s="50"/>
      <c r="T386" s="48">
        <f t="shared" si="11"/>
        <v>0</v>
      </c>
      <c r="U386" s="51" t="str">
        <f>IF(T386&gt;500,'Look-Up Table'!$J$6,IF(T386&gt;50,'Look-Up Table'!$J$5,IF(T386&gt;5,'Look-Up Table'!$J$4,IF(T386&gt;=0,'Look-Up Table'!$J$3))))</f>
        <v>Negligible</v>
      </c>
      <c r="W386" s="52"/>
    </row>
    <row r="387" spans="2:23" x14ac:dyDescent="0.2">
      <c r="B387" s="14"/>
      <c r="C387" s="19"/>
      <c r="D387" s="20" t="s">
        <v>261</v>
      </c>
      <c r="E387" s="33"/>
      <c r="G387" s="48"/>
      <c r="H387" s="49"/>
      <c r="I387" s="49"/>
      <c r="J387" s="50"/>
      <c r="K387" s="48">
        <f t="shared" si="10"/>
        <v>0</v>
      </c>
      <c r="L387" s="51" t="str">
        <f>IF(K387&gt;500,'Look-Up Table'!$J$6,IF(K387&gt;50,'Look-Up Table'!$J$5,IF(K387&gt;5,'Look-Up Table'!$J$4,IF(K387&gt;=0,'Look-Up Table'!$J$3))))</f>
        <v>Negligible</v>
      </c>
      <c r="N387" s="52"/>
      <c r="P387" s="48"/>
      <c r="Q387" s="49"/>
      <c r="R387" s="49"/>
      <c r="S387" s="50"/>
      <c r="T387" s="48">
        <f t="shared" si="11"/>
        <v>0</v>
      </c>
      <c r="U387" s="51" t="str">
        <f>IF(T387&gt;500,'Look-Up Table'!$J$6,IF(T387&gt;50,'Look-Up Table'!$J$5,IF(T387&gt;5,'Look-Up Table'!$J$4,IF(T387&gt;=0,'Look-Up Table'!$J$3))))</f>
        <v>Negligible</v>
      </c>
      <c r="W387" s="52"/>
    </row>
    <row r="388" spans="2:23" x14ac:dyDescent="0.2">
      <c r="B388" s="14"/>
      <c r="C388" s="19"/>
      <c r="D388" s="20" t="s">
        <v>262</v>
      </c>
      <c r="E388" s="33"/>
      <c r="G388" s="48"/>
      <c r="H388" s="49"/>
      <c r="I388" s="49"/>
      <c r="J388" s="50"/>
      <c r="K388" s="48">
        <f t="shared" si="10"/>
        <v>0</v>
      </c>
      <c r="L388" s="51" t="str">
        <f>IF(K388&gt;500,'Look-Up Table'!$J$6,IF(K388&gt;50,'Look-Up Table'!$J$5,IF(K388&gt;5,'Look-Up Table'!$J$4,IF(K388&gt;=0,'Look-Up Table'!$J$3))))</f>
        <v>Negligible</v>
      </c>
      <c r="N388" s="52"/>
      <c r="P388" s="48"/>
      <c r="Q388" s="49"/>
      <c r="R388" s="49"/>
      <c r="S388" s="50"/>
      <c r="T388" s="48">
        <f t="shared" si="11"/>
        <v>0</v>
      </c>
      <c r="U388" s="51" t="str">
        <f>IF(T388&gt;500,'Look-Up Table'!$J$6,IF(T388&gt;50,'Look-Up Table'!$J$5,IF(T388&gt;5,'Look-Up Table'!$J$4,IF(T388&gt;=0,'Look-Up Table'!$J$3))))</f>
        <v>Negligible</v>
      </c>
      <c r="W388" s="52"/>
    </row>
    <row r="389" spans="2:23" x14ac:dyDescent="0.2">
      <c r="B389" s="14"/>
      <c r="C389" s="19"/>
      <c r="D389" s="20" t="s">
        <v>132</v>
      </c>
      <c r="E389" s="33"/>
      <c r="G389" s="48"/>
      <c r="H389" s="49"/>
      <c r="I389" s="49"/>
      <c r="J389" s="50"/>
      <c r="K389" s="48">
        <f t="shared" si="10"/>
        <v>0</v>
      </c>
      <c r="L389" s="51" t="str">
        <f>IF(K389&gt;500,'Look-Up Table'!$J$6,IF(K389&gt;50,'Look-Up Table'!$J$5,IF(K389&gt;5,'Look-Up Table'!$J$4,IF(K389&gt;=0,'Look-Up Table'!$J$3))))</f>
        <v>Negligible</v>
      </c>
      <c r="N389" s="52"/>
      <c r="P389" s="48"/>
      <c r="Q389" s="49"/>
      <c r="R389" s="49"/>
      <c r="S389" s="50"/>
      <c r="T389" s="48">
        <f t="shared" si="11"/>
        <v>0</v>
      </c>
      <c r="U389" s="51" t="str">
        <f>IF(T389&gt;500,'Look-Up Table'!$J$6,IF(T389&gt;50,'Look-Up Table'!$J$5,IF(T389&gt;5,'Look-Up Table'!$J$4,IF(T389&gt;=0,'Look-Up Table'!$J$3))))</f>
        <v>Negligible</v>
      </c>
      <c r="W389" s="52"/>
    </row>
    <row r="390" spans="2:23" x14ac:dyDescent="0.2">
      <c r="B390" s="14"/>
      <c r="C390" s="19"/>
      <c r="D390" s="20" t="s">
        <v>133</v>
      </c>
      <c r="E390" s="33"/>
      <c r="G390" s="48"/>
      <c r="H390" s="49"/>
      <c r="I390" s="49"/>
      <c r="J390" s="50"/>
      <c r="K390" s="48">
        <f t="shared" si="10"/>
        <v>0</v>
      </c>
      <c r="L390" s="51" t="str">
        <f>IF(K390&gt;500,'Look-Up Table'!$J$6,IF(K390&gt;50,'Look-Up Table'!$J$5,IF(K390&gt;5,'Look-Up Table'!$J$4,IF(K390&gt;=0,'Look-Up Table'!$J$3))))</f>
        <v>Negligible</v>
      </c>
      <c r="N390" s="52"/>
      <c r="P390" s="48"/>
      <c r="Q390" s="49"/>
      <c r="R390" s="49"/>
      <c r="S390" s="50"/>
      <c r="T390" s="48">
        <f t="shared" si="11"/>
        <v>0</v>
      </c>
      <c r="U390" s="51" t="str">
        <f>IF(T390&gt;500,'Look-Up Table'!$J$6,IF(T390&gt;50,'Look-Up Table'!$J$5,IF(T390&gt;5,'Look-Up Table'!$J$4,IF(T390&gt;=0,'Look-Up Table'!$J$3))))</f>
        <v>Negligible</v>
      </c>
      <c r="W390" s="52"/>
    </row>
    <row r="391" spans="2:23" x14ac:dyDescent="0.2">
      <c r="B391" s="14"/>
      <c r="C391" s="19"/>
      <c r="D391" s="20" t="s">
        <v>134</v>
      </c>
      <c r="E391" s="33"/>
      <c r="G391" s="48"/>
      <c r="H391" s="49"/>
      <c r="I391" s="49"/>
      <c r="J391" s="50"/>
      <c r="K391" s="48">
        <f t="shared" si="10"/>
        <v>0</v>
      </c>
      <c r="L391" s="51" t="str">
        <f>IF(K391&gt;500,'Look-Up Table'!$J$6,IF(K391&gt;50,'Look-Up Table'!$J$5,IF(K391&gt;5,'Look-Up Table'!$J$4,IF(K391&gt;=0,'Look-Up Table'!$J$3))))</f>
        <v>Negligible</v>
      </c>
      <c r="N391" s="52"/>
      <c r="P391" s="48"/>
      <c r="Q391" s="49"/>
      <c r="R391" s="49"/>
      <c r="S391" s="50"/>
      <c r="T391" s="48">
        <f t="shared" si="11"/>
        <v>0</v>
      </c>
      <c r="U391" s="51" t="str">
        <f>IF(T391&gt;500,'Look-Up Table'!$J$6,IF(T391&gt;50,'Look-Up Table'!$J$5,IF(T391&gt;5,'Look-Up Table'!$J$4,IF(T391&gt;=0,'Look-Up Table'!$J$3))))</f>
        <v>Negligible</v>
      </c>
      <c r="W391" s="52"/>
    </row>
    <row r="392" spans="2:23" ht="63.75" x14ac:dyDescent="0.2">
      <c r="B392" s="14"/>
      <c r="C392" s="21"/>
      <c r="D392" s="20" t="s">
        <v>19</v>
      </c>
      <c r="E392" s="33"/>
      <c r="G392" s="48"/>
      <c r="H392" s="49"/>
      <c r="I392" s="49"/>
      <c r="J392" s="50"/>
      <c r="K392" s="48">
        <f t="shared" si="10"/>
        <v>0</v>
      </c>
      <c r="L392" s="51" t="str">
        <f>IF(K392&gt;500,'Look-Up Table'!$J$6,IF(K392&gt;50,'Look-Up Table'!$J$5,IF(K392&gt;5,'Look-Up Table'!$J$4,IF(K392&gt;=0,'Look-Up Table'!$J$3))))</f>
        <v>Negligible</v>
      </c>
      <c r="N392" s="52"/>
      <c r="P392" s="48"/>
      <c r="Q392" s="49"/>
      <c r="R392" s="49"/>
      <c r="S392" s="50"/>
      <c r="T392" s="48">
        <f t="shared" si="11"/>
        <v>0</v>
      </c>
      <c r="U392" s="51" t="str">
        <f>IF(T392&gt;500,'Look-Up Table'!$J$6,IF(T392&gt;50,'Look-Up Table'!$J$5,IF(T392&gt;5,'Look-Up Table'!$J$4,IF(T392&gt;=0,'Look-Up Table'!$J$3))))</f>
        <v>Negligible</v>
      </c>
      <c r="W392" s="52"/>
    </row>
    <row r="393" spans="2:23" x14ac:dyDescent="0.2">
      <c r="B393" s="14"/>
      <c r="C393" s="22" t="s">
        <v>139</v>
      </c>
      <c r="D393" s="20" t="s">
        <v>251</v>
      </c>
      <c r="E393" s="33"/>
      <c r="G393" s="48"/>
      <c r="H393" s="49"/>
      <c r="I393" s="49"/>
      <c r="J393" s="50"/>
      <c r="K393" s="48">
        <f t="shared" si="10"/>
        <v>0</v>
      </c>
      <c r="L393" s="51" t="str">
        <f>IF(K393&gt;500,'Look-Up Table'!$J$6,IF(K393&gt;50,'Look-Up Table'!$J$5,IF(K393&gt;5,'Look-Up Table'!$J$4,IF(K393&gt;=0,'Look-Up Table'!$J$3))))</f>
        <v>Negligible</v>
      </c>
      <c r="N393" s="52"/>
      <c r="P393" s="48"/>
      <c r="Q393" s="49"/>
      <c r="R393" s="49"/>
      <c r="S393" s="50"/>
      <c r="T393" s="48">
        <f t="shared" si="11"/>
        <v>0</v>
      </c>
      <c r="U393" s="51" t="str">
        <f>IF(T393&gt;500,'Look-Up Table'!$J$6,IF(T393&gt;50,'Look-Up Table'!$J$5,IF(T393&gt;5,'Look-Up Table'!$J$4,IF(T393&gt;=0,'Look-Up Table'!$J$3))))</f>
        <v>Negligible</v>
      </c>
      <c r="W393" s="52"/>
    </row>
    <row r="394" spans="2:23" x14ac:dyDescent="0.2">
      <c r="B394" s="14"/>
      <c r="C394" s="19"/>
      <c r="D394" s="20" t="s">
        <v>260</v>
      </c>
      <c r="E394" s="33"/>
      <c r="G394" s="48"/>
      <c r="H394" s="49"/>
      <c r="I394" s="49"/>
      <c r="J394" s="50"/>
      <c r="K394" s="48">
        <f t="shared" si="10"/>
        <v>0</v>
      </c>
      <c r="L394" s="51" t="str">
        <f>IF(K394&gt;500,'Look-Up Table'!$J$6,IF(K394&gt;50,'Look-Up Table'!$J$5,IF(K394&gt;5,'Look-Up Table'!$J$4,IF(K394&gt;=0,'Look-Up Table'!$J$3))))</f>
        <v>Negligible</v>
      </c>
      <c r="N394" s="52"/>
      <c r="P394" s="48"/>
      <c r="Q394" s="49"/>
      <c r="R394" s="49"/>
      <c r="S394" s="50"/>
      <c r="T394" s="48">
        <f t="shared" si="11"/>
        <v>0</v>
      </c>
      <c r="U394" s="51" t="str">
        <f>IF(T394&gt;500,'Look-Up Table'!$J$6,IF(T394&gt;50,'Look-Up Table'!$J$5,IF(T394&gt;5,'Look-Up Table'!$J$4,IF(T394&gt;=0,'Look-Up Table'!$J$3))))</f>
        <v>Negligible</v>
      </c>
      <c r="W394" s="52"/>
    </row>
    <row r="395" spans="2:23" x14ac:dyDescent="0.2">
      <c r="B395" s="14"/>
      <c r="C395" s="19"/>
      <c r="D395" s="20" t="s">
        <v>261</v>
      </c>
      <c r="E395" s="33"/>
      <c r="G395" s="48"/>
      <c r="H395" s="49"/>
      <c r="I395" s="49"/>
      <c r="J395" s="50"/>
      <c r="K395" s="48">
        <f t="shared" si="10"/>
        <v>0</v>
      </c>
      <c r="L395" s="51" t="str">
        <f>IF(K395&gt;500,'Look-Up Table'!$J$6,IF(K395&gt;50,'Look-Up Table'!$J$5,IF(K395&gt;5,'Look-Up Table'!$J$4,IF(K395&gt;=0,'Look-Up Table'!$J$3))))</f>
        <v>Negligible</v>
      </c>
      <c r="N395" s="52"/>
      <c r="P395" s="48"/>
      <c r="Q395" s="49"/>
      <c r="R395" s="49"/>
      <c r="S395" s="50"/>
      <c r="T395" s="48">
        <f t="shared" si="11"/>
        <v>0</v>
      </c>
      <c r="U395" s="51" t="str">
        <f>IF(T395&gt;500,'Look-Up Table'!$J$6,IF(T395&gt;50,'Look-Up Table'!$J$5,IF(T395&gt;5,'Look-Up Table'!$J$4,IF(T395&gt;=0,'Look-Up Table'!$J$3))))</f>
        <v>Negligible</v>
      </c>
      <c r="W395" s="52"/>
    </row>
    <row r="396" spans="2:23" x14ac:dyDescent="0.2">
      <c r="B396" s="14"/>
      <c r="C396" s="19"/>
      <c r="D396" s="20" t="s">
        <v>262</v>
      </c>
      <c r="E396" s="33"/>
      <c r="G396" s="48"/>
      <c r="H396" s="49"/>
      <c r="I396" s="49"/>
      <c r="J396" s="50"/>
      <c r="K396" s="48">
        <f t="shared" si="10"/>
        <v>0</v>
      </c>
      <c r="L396" s="51" t="str">
        <f>IF(K396&gt;500,'Look-Up Table'!$J$6,IF(K396&gt;50,'Look-Up Table'!$J$5,IF(K396&gt;5,'Look-Up Table'!$J$4,IF(K396&gt;=0,'Look-Up Table'!$J$3))))</f>
        <v>Negligible</v>
      </c>
      <c r="N396" s="52"/>
      <c r="P396" s="48"/>
      <c r="Q396" s="49"/>
      <c r="R396" s="49"/>
      <c r="S396" s="50"/>
      <c r="T396" s="48">
        <f t="shared" si="11"/>
        <v>0</v>
      </c>
      <c r="U396" s="51" t="str">
        <f>IF(T396&gt;500,'Look-Up Table'!$J$6,IF(T396&gt;50,'Look-Up Table'!$J$5,IF(T396&gt;5,'Look-Up Table'!$J$4,IF(T396&gt;=0,'Look-Up Table'!$J$3))))</f>
        <v>Negligible</v>
      </c>
      <c r="W396" s="52"/>
    </row>
    <row r="397" spans="2:23" x14ac:dyDescent="0.2">
      <c r="B397" s="14"/>
      <c r="C397" s="19"/>
      <c r="D397" s="20" t="s">
        <v>132</v>
      </c>
      <c r="E397" s="33"/>
      <c r="G397" s="48"/>
      <c r="H397" s="49"/>
      <c r="I397" s="49"/>
      <c r="J397" s="50"/>
      <c r="K397" s="48">
        <f t="shared" si="10"/>
        <v>0</v>
      </c>
      <c r="L397" s="51" t="str">
        <f>IF(K397&gt;500,'Look-Up Table'!$J$6,IF(K397&gt;50,'Look-Up Table'!$J$5,IF(K397&gt;5,'Look-Up Table'!$J$4,IF(K397&gt;=0,'Look-Up Table'!$J$3))))</f>
        <v>Negligible</v>
      </c>
      <c r="N397" s="52"/>
      <c r="P397" s="48"/>
      <c r="Q397" s="49"/>
      <c r="R397" s="49"/>
      <c r="S397" s="50"/>
      <c r="T397" s="48">
        <f t="shared" si="11"/>
        <v>0</v>
      </c>
      <c r="U397" s="51" t="str">
        <f>IF(T397&gt;500,'Look-Up Table'!$J$6,IF(T397&gt;50,'Look-Up Table'!$J$5,IF(T397&gt;5,'Look-Up Table'!$J$4,IF(T397&gt;=0,'Look-Up Table'!$J$3))))</f>
        <v>Negligible</v>
      </c>
      <c r="W397" s="52"/>
    </row>
    <row r="398" spans="2:23" x14ac:dyDescent="0.2">
      <c r="B398" s="14"/>
      <c r="C398" s="19"/>
      <c r="D398" s="20" t="s">
        <v>133</v>
      </c>
      <c r="E398" s="33"/>
      <c r="G398" s="48"/>
      <c r="H398" s="49"/>
      <c r="I398" s="49"/>
      <c r="J398" s="50"/>
      <c r="K398" s="48">
        <f t="shared" si="10"/>
        <v>0</v>
      </c>
      <c r="L398" s="51" t="str">
        <f>IF(K398&gt;500,'Look-Up Table'!$J$6,IF(K398&gt;50,'Look-Up Table'!$J$5,IF(K398&gt;5,'Look-Up Table'!$J$4,IF(K398&gt;=0,'Look-Up Table'!$J$3))))</f>
        <v>Negligible</v>
      </c>
      <c r="N398" s="52"/>
      <c r="P398" s="48"/>
      <c r="Q398" s="49"/>
      <c r="R398" s="49"/>
      <c r="S398" s="50"/>
      <c r="T398" s="48">
        <f t="shared" si="11"/>
        <v>0</v>
      </c>
      <c r="U398" s="51" t="str">
        <f>IF(T398&gt;500,'Look-Up Table'!$J$6,IF(T398&gt;50,'Look-Up Table'!$J$5,IF(T398&gt;5,'Look-Up Table'!$J$4,IF(T398&gt;=0,'Look-Up Table'!$J$3))))</f>
        <v>Negligible</v>
      </c>
      <c r="W398" s="52"/>
    </row>
    <row r="399" spans="2:23" x14ac:dyDescent="0.2">
      <c r="B399" s="14"/>
      <c r="C399" s="19"/>
      <c r="D399" s="20" t="s">
        <v>134</v>
      </c>
      <c r="E399" s="33"/>
      <c r="G399" s="48"/>
      <c r="H399" s="49"/>
      <c r="I399" s="49"/>
      <c r="J399" s="50"/>
      <c r="K399" s="48">
        <f t="shared" si="10"/>
        <v>0</v>
      </c>
      <c r="L399" s="51" t="str">
        <f>IF(K399&gt;500,'Look-Up Table'!$J$6,IF(K399&gt;50,'Look-Up Table'!$J$5,IF(K399&gt;5,'Look-Up Table'!$J$4,IF(K399&gt;=0,'Look-Up Table'!$J$3))))</f>
        <v>Negligible</v>
      </c>
      <c r="N399" s="52"/>
      <c r="P399" s="48"/>
      <c r="Q399" s="49"/>
      <c r="R399" s="49"/>
      <c r="S399" s="50"/>
      <c r="T399" s="48">
        <f t="shared" si="11"/>
        <v>0</v>
      </c>
      <c r="U399" s="51" t="str">
        <f>IF(T399&gt;500,'Look-Up Table'!$J$6,IF(T399&gt;50,'Look-Up Table'!$J$5,IF(T399&gt;5,'Look-Up Table'!$J$4,IF(T399&gt;=0,'Look-Up Table'!$J$3))))</f>
        <v>Negligible</v>
      </c>
      <c r="W399" s="52"/>
    </row>
    <row r="400" spans="2:23" ht="63.75" x14ac:dyDescent="0.2">
      <c r="B400" s="14"/>
      <c r="C400" s="21"/>
      <c r="D400" s="20" t="s">
        <v>19</v>
      </c>
      <c r="E400" s="33"/>
      <c r="G400" s="48"/>
      <c r="H400" s="49"/>
      <c r="I400" s="49"/>
      <c r="J400" s="50"/>
      <c r="K400" s="48">
        <f t="shared" si="10"/>
        <v>0</v>
      </c>
      <c r="L400" s="51" t="str">
        <f>IF(K400&gt;500,'Look-Up Table'!$J$6,IF(K400&gt;50,'Look-Up Table'!$J$5,IF(K400&gt;5,'Look-Up Table'!$J$4,IF(K400&gt;=0,'Look-Up Table'!$J$3))))</f>
        <v>Negligible</v>
      </c>
      <c r="N400" s="52"/>
      <c r="P400" s="48"/>
      <c r="Q400" s="49"/>
      <c r="R400" s="49"/>
      <c r="S400" s="50"/>
      <c r="T400" s="48">
        <f t="shared" si="11"/>
        <v>0</v>
      </c>
      <c r="U400" s="51" t="str">
        <f>IF(T400&gt;500,'Look-Up Table'!$J$6,IF(T400&gt;50,'Look-Up Table'!$J$5,IF(T400&gt;5,'Look-Up Table'!$J$4,IF(T400&gt;=0,'Look-Up Table'!$J$3))))</f>
        <v>Negligible</v>
      </c>
      <c r="W400" s="52"/>
    </row>
    <row r="401" spans="2:23" x14ac:dyDescent="0.2">
      <c r="B401" s="14"/>
      <c r="C401" s="22" t="s">
        <v>140</v>
      </c>
      <c r="D401" s="20" t="s">
        <v>251</v>
      </c>
      <c r="E401" s="33"/>
      <c r="G401" s="48"/>
      <c r="H401" s="49"/>
      <c r="I401" s="49"/>
      <c r="J401" s="50"/>
      <c r="K401" s="48">
        <f t="shared" si="10"/>
        <v>0</v>
      </c>
      <c r="L401" s="51" t="str">
        <f>IF(K401&gt;500,'Look-Up Table'!$J$6,IF(K401&gt;50,'Look-Up Table'!$J$5,IF(K401&gt;5,'Look-Up Table'!$J$4,IF(K401&gt;=0,'Look-Up Table'!$J$3))))</f>
        <v>Negligible</v>
      </c>
      <c r="N401" s="52"/>
      <c r="P401" s="48"/>
      <c r="Q401" s="49"/>
      <c r="R401" s="49"/>
      <c r="S401" s="50"/>
      <c r="T401" s="48">
        <f t="shared" si="11"/>
        <v>0</v>
      </c>
      <c r="U401" s="51" t="str">
        <f>IF(T401&gt;500,'Look-Up Table'!$J$6,IF(T401&gt;50,'Look-Up Table'!$J$5,IF(T401&gt;5,'Look-Up Table'!$J$4,IF(T401&gt;=0,'Look-Up Table'!$J$3))))</f>
        <v>Negligible</v>
      </c>
      <c r="W401" s="52"/>
    </row>
    <row r="402" spans="2:23" x14ac:dyDescent="0.2">
      <c r="B402" s="14"/>
      <c r="C402" s="19"/>
      <c r="D402" s="20" t="s">
        <v>260</v>
      </c>
      <c r="E402" s="33"/>
      <c r="G402" s="48"/>
      <c r="H402" s="49"/>
      <c r="I402" s="49"/>
      <c r="J402" s="50"/>
      <c r="K402" s="48">
        <f t="shared" si="10"/>
        <v>0</v>
      </c>
      <c r="L402" s="51" t="str">
        <f>IF(K402&gt;500,'Look-Up Table'!$J$6,IF(K402&gt;50,'Look-Up Table'!$J$5,IF(K402&gt;5,'Look-Up Table'!$J$4,IF(K402&gt;=0,'Look-Up Table'!$J$3))))</f>
        <v>Negligible</v>
      </c>
      <c r="N402" s="52"/>
      <c r="P402" s="48"/>
      <c r="Q402" s="49"/>
      <c r="R402" s="49"/>
      <c r="S402" s="50"/>
      <c r="T402" s="48">
        <f t="shared" si="11"/>
        <v>0</v>
      </c>
      <c r="U402" s="51" t="str">
        <f>IF(T402&gt;500,'Look-Up Table'!$J$6,IF(T402&gt;50,'Look-Up Table'!$J$5,IF(T402&gt;5,'Look-Up Table'!$J$4,IF(T402&gt;=0,'Look-Up Table'!$J$3))))</f>
        <v>Negligible</v>
      </c>
      <c r="W402" s="52"/>
    </row>
    <row r="403" spans="2:23" x14ac:dyDescent="0.2">
      <c r="B403" s="14"/>
      <c r="C403" s="19"/>
      <c r="D403" s="20" t="s">
        <v>261</v>
      </c>
      <c r="E403" s="33"/>
      <c r="G403" s="48"/>
      <c r="H403" s="49"/>
      <c r="I403" s="49"/>
      <c r="J403" s="50"/>
      <c r="K403" s="48">
        <f t="shared" si="10"/>
        <v>0</v>
      </c>
      <c r="L403" s="51" t="str">
        <f>IF(K403&gt;500,'Look-Up Table'!$J$6,IF(K403&gt;50,'Look-Up Table'!$J$5,IF(K403&gt;5,'Look-Up Table'!$J$4,IF(K403&gt;=0,'Look-Up Table'!$J$3))))</f>
        <v>Negligible</v>
      </c>
      <c r="N403" s="52"/>
      <c r="P403" s="48"/>
      <c r="Q403" s="49"/>
      <c r="R403" s="49"/>
      <c r="S403" s="50"/>
      <c r="T403" s="48">
        <f t="shared" si="11"/>
        <v>0</v>
      </c>
      <c r="U403" s="51" t="str">
        <f>IF(T403&gt;500,'Look-Up Table'!$J$6,IF(T403&gt;50,'Look-Up Table'!$J$5,IF(T403&gt;5,'Look-Up Table'!$J$4,IF(T403&gt;=0,'Look-Up Table'!$J$3))))</f>
        <v>Negligible</v>
      </c>
      <c r="W403" s="52"/>
    </row>
    <row r="404" spans="2:23" x14ac:dyDescent="0.2">
      <c r="B404" s="14"/>
      <c r="C404" s="19"/>
      <c r="D404" s="20" t="s">
        <v>262</v>
      </c>
      <c r="E404" s="33"/>
      <c r="G404" s="48"/>
      <c r="H404" s="49"/>
      <c r="I404" s="49"/>
      <c r="J404" s="50"/>
      <c r="K404" s="48">
        <f t="shared" ref="K404:K467" si="12">G404*H404*I404*J404</f>
        <v>0</v>
      </c>
      <c r="L404" s="51" t="str">
        <f>IF(K404&gt;500,'Look-Up Table'!$J$6,IF(K404&gt;50,'Look-Up Table'!$J$5,IF(K404&gt;5,'Look-Up Table'!$J$4,IF(K404&gt;=0,'Look-Up Table'!$J$3))))</f>
        <v>Negligible</v>
      </c>
      <c r="N404" s="52"/>
      <c r="P404" s="48"/>
      <c r="Q404" s="49"/>
      <c r="R404" s="49"/>
      <c r="S404" s="50"/>
      <c r="T404" s="48">
        <f t="shared" ref="T404:T467" si="13">P404*Q404*R404*S404</f>
        <v>0</v>
      </c>
      <c r="U404" s="51" t="str">
        <f>IF(T404&gt;500,'Look-Up Table'!$J$6,IF(T404&gt;50,'Look-Up Table'!$J$5,IF(T404&gt;5,'Look-Up Table'!$J$4,IF(T404&gt;=0,'Look-Up Table'!$J$3))))</f>
        <v>Negligible</v>
      </c>
      <c r="W404" s="52"/>
    </row>
    <row r="405" spans="2:23" x14ac:dyDescent="0.2">
      <c r="B405" s="14"/>
      <c r="C405" s="19"/>
      <c r="D405" s="20" t="s">
        <v>132</v>
      </c>
      <c r="E405" s="33"/>
      <c r="G405" s="48"/>
      <c r="H405" s="49"/>
      <c r="I405" s="49"/>
      <c r="J405" s="50"/>
      <c r="K405" s="48">
        <f t="shared" si="12"/>
        <v>0</v>
      </c>
      <c r="L405" s="51" t="str">
        <f>IF(K405&gt;500,'Look-Up Table'!$J$6,IF(K405&gt;50,'Look-Up Table'!$J$5,IF(K405&gt;5,'Look-Up Table'!$J$4,IF(K405&gt;=0,'Look-Up Table'!$J$3))))</f>
        <v>Negligible</v>
      </c>
      <c r="N405" s="52"/>
      <c r="P405" s="48"/>
      <c r="Q405" s="49"/>
      <c r="R405" s="49"/>
      <c r="S405" s="50"/>
      <c r="T405" s="48">
        <f t="shared" si="13"/>
        <v>0</v>
      </c>
      <c r="U405" s="51" t="str">
        <f>IF(T405&gt;500,'Look-Up Table'!$J$6,IF(T405&gt;50,'Look-Up Table'!$J$5,IF(T405&gt;5,'Look-Up Table'!$J$4,IF(T405&gt;=0,'Look-Up Table'!$J$3))))</f>
        <v>Negligible</v>
      </c>
      <c r="W405" s="52"/>
    </row>
    <row r="406" spans="2:23" x14ac:dyDescent="0.2">
      <c r="B406" s="14"/>
      <c r="C406" s="19"/>
      <c r="D406" s="20" t="s">
        <v>133</v>
      </c>
      <c r="E406" s="33"/>
      <c r="G406" s="48"/>
      <c r="H406" s="49"/>
      <c r="I406" s="49"/>
      <c r="J406" s="50"/>
      <c r="K406" s="48">
        <f t="shared" si="12"/>
        <v>0</v>
      </c>
      <c r="L406" s="51" t="str">
        <f>IF(K406&gt;500,'Look-Up Table'!$J$6,IF(K406&gt;50,'Look-Up Table'!$J$5,IF(K406&gt;5,'Look-Up Table'!$J$4,IF(K406&gt;=0,'Look-Up Table'!$J$3))))</f>
        <v>Negligible</v>
      </c>
      <c r="N406" s="52"/>
      <c r="P406" s="48"/>
      <c r="Q406" s="49"/>
      <c r="R406" s="49"/>
      <c r="S406" s="50"/>
      <c r="T406" s="48">
        <f t="shared" si="13"/>
        <v>0</v>
      </c>
      <c r="U406" s="51" t="str">
        <f>IF(T406&gt;500,'Look-Up Table'!$J$6,IF(T406&gt;50,'Look-Up Table'!$J$5,IF(T406&gt;5,'Look-Up Table'!$J$4,IF(T406&gt;=0,'Look-Up Table'!$J$3))))</f>
        <v>Negligible</v>
      </c>
      <c r="W406" s="52"/>
    </row>
    <row r="407" spans="2:23" x14ac:dyDescent="0.2">
      <c r="B407" s="14"/>
      <c r="C407" s="19"/>
      <c r="D407" s="20" t="s">
        <v>134</v>
      </c>
      <c r="E407" s="33"/>
      <c r="G407" s="48"/>
      <c r="H407" s="49"/>
      <c r="I407" s="49"/>
      <c r="J407" s="50"/>
      <c r="K407" s="48">
        <f t="shared" si="12"/>
        <v>0</v>
      </c>
      <c r="L407" s="51" t="str">
        <f>IF(K407&gt;500,'Look-Up Table'!$J$6,IF(K407&gt;50,'Look-Up Table'!$J$5,IF(K407&gt;5,'Look-Up Table'!$J$4,IF(K407&gt;=0,'Look-Up Table'!$J$3))))</f>
        <v>Negligible</v>
      </c>
      <c r="N407" s="52"/>
      <c r="P407" s="48"/>
      <c r="Q407" s="49"/>
      <c r="R407" s="49"/>
      <c r="S407" s="50"/>
      <c r="T407" s="48">
        <f t="shared" si="13"/>
        <v>0</v>
      </c>
      <c r="U407" s="51" t="str">
        <f>IF(T407&gt;500,'Look-Up Table'!$J$6,IF(T407&gt;50,'Look-Up Table'!$J$5,IF(T407&gt;5,'Look-Up Table'!$J$4,IF(T407&gt;=0,'Look-Up Table'!$J$3))))</f>
        <v>Negligible</v>
      </c>
      <c r="W407" s="52"/>
    </row>
    <row r="408" spans="2:23" ht="63.75" x14ac:dyDescent="0.2">
      <c r="B408" s="14"/>
      <c r="C408" s="21"/>
      <c r="D408" s="20" t="s">
        <v>19</v>
      </c>
      <c r="E408" s="33"/>
      <c r="G408" s="48"/>
      <c r="H408" s="49"/>
      <c r="I408" s="49"/>
      <c r="J408" s="50"/>
      <c r="K408" s="48">
        <f t="shared" si="12"/>
        <v>0</v>
      </c>
      <c r="L408" s="51" t="str">
        <f>IF(K408&gt;500,'Look-Up Table'!$J$6,IF(K408&gt;50,'Look-Up Table'!$J$5,IF(K408&gt;5,'Look-Up Table'!$J$4,IF(K408&gt;=0,'Look-Up Table'!$J$3))))</f>
        <v>Negligible</v>
      </c>
      <c r="N408" s="52"/>
      <c r="P408" s="48"/>
      <c r="Q408" s="49"/>
      <c r="R408" s="49"/>
      <c r="S408" s="50"/>
      <c r="T408" s="48">
        <f t="shared" si="13"/>
        <v>0</v>
      </c>
      <c r="U408" s="51" t="str">
        <f>IF(T408&gt;500,'Look-Up Table'!$J$6,IF(T408&gt;50,'Look-Up Table'!$J$5,IF(T408&gt;5,'Look-Up Table'!$J$4,IF(T408&gt;=0,'Look-Up Table'!$J$3))))</f>
        <v>Negligible</v>
      </c>
      <c r="W408" s="52"/>
    </row>
    <row r="409" spans="2:23" x14ac:dyDescent="0.2">
      <c r="B409" s="14"/>
      <c r="C409" s="22" t="s">
        <v>141</v>
      </c>
      <c r="D409" s="20" t="s">
        <v>251</v>
      </c>
      <c r="E409" s="33"/>
      <c r="G409" s="48"/>
      <c r="H409" s="49"/>
      <c r="I409" s="49"/>
      <c r="J409" s="50"/>
      <c r="K409" s="48">
        <f t="shared" si="12"/>
        <v>0</v>
      </c>
      <c r="L409" s="51" t="str">
        <f>IF(K409&gt;500,'Look-Up Table'!$J$6,IF(K409&gt;50,'Look-Up Table'!$J$5,IF(K409&gt;5,'Look-Up Table'!$J$4,IF(K409&gt;=0,'Look-Up Table'!$J$3))))</f>
        <v>Negligible</v>
      </c>
      <c r="N409" s="52"/>
      <c r="P409" s="48"/>
      <c r="Q409" s="49"/>
      <c r="R409" s="49"/>
      <c r="S409" s="50"/>
      <c r="T409" s="48">
        <f t="shared" si="13"/>
        <v>0</v>
      </c>
      <c r="U409" s="51" t="str">
        <f>IF(T409&gt;500,'Look-Up Table'!$J$6,IF(T409&gt;50,'Look-Up Table'!$J$5,IF(T409&gt;5,'Look-Up Table'!$J$4,IF(T409&gt;=0,'Look-Up Table'!$J$3))))</f>
        <v>Negligible</v>
      </c>
      <c r="W409" s="52"/>
    </row>
    <row r="410" spans="2:23" x14ac:dyDescent="0.2">
      <c r="B410" s="14"/>
      <c r="C410" s="19"/>
      <c r="D410" s="20" t="s">
        <v>260</v>
      </c>
      <c r="E410" s="33"/>
      <c r="G410" s="48"/>
      <c r="H410" s="49"/>
      <c r="I410" s="49"/>
      <c r="J410" s="50"/>
      <c r="K410" s="48">
        <f t="shared" si="12"/>
        <v>0</v>
      </c>
      <c r="L410" s="51" t="str">
        <f>IF(K410&gt;500,'Look-Up Table'!$J$6,IF(K410&gt;50,'Look-Up Table'!$J$5,IF(K410&gt;5,'Look-Up Table'!$J$4,IF(K410&gt;=0,'Look-Up Table'!$J$3))))</f>
        <v>Negligible</v>
      </c>
      <c r="N410" s="52"/>
      <c r="P410" s="48"/>
      <c r="Q410" s="49"/>
      <c r="R410" s="49"/>
      <c r="S410" s="50"/>
      <c r="T410" s="48">
        <f t="shared" si="13"/>
        <v>0</v>
      </c>
      <c r="U410" s="51" t="str">
        <f>IF(T410&gt;500,'Look-Up Table'!$J$6,IF(T410&gt;50,'Look-Up Table'!$J$5,IF(T410&gt;5,'Look-Up Table'!$J$4,IF(T410&gt;=0,'Look-Up Table'!$J$3))))</f>
        <v>Negligible</v>
      </c>
      <c r="W410" s="52"/>
    </row>
    <row r="411" spans="2:23" x14ac:dyDescent="0.2">
      <c r="B411" s="14"/>
      <c r="C411" s="19"/>
      <c r="D411" s="20" t="s">
        <v>261</v>
      </c>
      <c r="E411" s="33"/>
      <c r="G411" s="48"/>
      <c r="H411" s="49"/>
      <c r="I411" s="49"/>
      <c r="J411" s="50"/>
      <c r="K411" s="48">
        <f t="shared" si="12"/>
        <v>0</v>
      </c>
      <c r="L411" s="51" t="str">
        <f>IF(K411&gt;500,'Look-Up Table'!$J$6,IF(K411&gt;50,'Look-Up Table'!$J$5,IF(K411&gt;5,'Look-Up Table'!$J$4,IF(K411&gt;=0,'Look-Up Table'!$J$3))))</f>
        <v>Negligible</v>
      </c>
      <c r="N411" s="52"/>
      <c r="P411" s="48"/>
      <c r="Q411" s="49"/>
      <c r="R411" s="49"/>
      <c r="S411" s="50"/>
      <c r="T411" s="48">
        <f t="shared" si="13"/>
        <v>0</v>
      </c>
      <c r="U411" s="51" t="str">
        <f>IF(T411&gt;500,'Look-Up Table'!$J$6,IF(T411&gt;50,'Look-Up Table'!$J$5,IF(T411&gt;5,'Look-Up Table'!$J$4,IF(T411&gt;=0,'Look-Up Table'!$J$3))))</f>
        <v>Negligible</v>
      </c>
      <c r="W411" s="52"/>
    </row>
    <row r="412" spans="2:23" x14ac:dyDescent="0.2">
      <c r="B412" s="14"/>
      <c r="C412" s="19"/>
      <c r="D412" s="20" t="s">
        <v>262</v>
      </c>
      <c r="E412" s="33"/>
      <c r="G412" s="48"/>
      <c r="H412" s="49"/>
      <c r="I412" s="49"/>
      <c r="J412" s="50"/>
      <c r="K412" s="48">
        <f t="shared" si="12"/>
        <v>0</v>
      </c>
      <c r="L412" s="51" t="str">
        <f>IF(K412&gt;500,'Look-Up Table'!$J$6,IF(K412&gt;50,'Look-Up Table'!$J$5,IF(K412&gt;5,'Look-Up Table'!$J$4,IF(K412&gt;=0,'Look-Up Table'!$J$3))))</f>
        <v>Negligible</v>
      </c>
      <c r="N412" s="52"/>
      <c r="P412" s="48"/>
      <c r="Q412" s="49"/>
      <c r="R412" s="49"/>
      <c r="S412" s="50"/>
      <c r="T412" s="48">
        <f t="shared" si="13"/>
        <v>0</v>
      </c>
      <c r="U412" s="51" t="str">
        <f>IF(T412&gt;500,'Look-Up Table'!$J$6,IF(T412&gt;50,'Look-Up Table'!$J$5,IF(T412&gt;5,'Look-Up Table'!$J$4,IF(T412&gt;=0,'Look-Up Table'!$J$3))))</f>
        <v>Negligible</v>
      </c>
      <c r="W412" s="52"/>
    </row>
    <row r="413" spans="2:23" x14ac:dyDescent="0.2">
      <c r="B413" s="14"/>
      <c r="C413" s="19"/>
      <c r="D413" s="20" t="s">
        <v>132</v>
      </c>
      <c r="E413" s="33"/>
      <c r="G413" s="48"/>
      <c r="H413" s="49"/>
      <c r="I413" s="49"/>
      <c r="J413" s="50"/>
      <c r="K413" s="48">
        <f t="shared" si="12"/>
        <v>0</v>
      </c>
      <c r="L413" s="51" t="str">
        <f>IF(K413&gt;500,'Look-Up Table'!$J$6,IF(K413&gt;50,'Look-Up Table'!$J$5,IF(K413&gt;5,'Look-Up Table'!$J$4,IF(K413&gt;=0,'Look-Up Table'!$J$3))))</f>
        <v>Negligible</v>
      </c>
      <c r="N413" s="52"/>
      <c r="P413" s="48"/>
      <c r="Q413" s="49"/>
      <c r="R413" s="49"/>
      <c r="S413" s="50"/>
      <c r="T413" s="48">
        <f t="shared" si="13"/>
        <v>0</v>
      </c>
      <c r="U413" s="51" t="str">
        <f>IF(T413&gt;500,'Look-Up Table'!$J$6,IF(T413&gt;50,'Look-Up Table'!$J$5,IF(T413&gt;5,'Look-Up Table'!$J$4,IF(T413&gt;=0,'Look-Up Table'!$J$3))))</f>
        <v>Negligible</v>
      </c>
      <c r="W413" s="52"/>
    </row>
    <row r="414" spans="2:23" x14ac:dyDescent="0.2">
      <c r="B414" s="14"/>
      <c r="C414" s="19"/>
      <c r="D414" s="20" t="s">
        <v>133</v>
      </c>
      <c r="E414" s="33"/>
      <c r="G414" s="48"/>
      <c r="H414" s="49"/>
      <c r="I414" s="49"/>
      <c r="J414" s="50"/>
      <c r="K414" s="48">
        <f t="shared" si="12"/>
        <v>0</v>
      </c>
      <c r="L414" s="51" t="str">
        <f>IF(K414&gt;500,'Look-Up Table'!$J$6,IF(K414&gt;50,'Look-Up Table'!$J$5,IF(K414&gt;5,'Look-Up Table'!$J$4,IF(K414&gt;=0,'Look-Up Table'!$J$3))))</f>
        <v>Negligible</v>
      </c>
      <c r="N414" s="52"/>
      <c r="P414" s="48"/>
      <c r="Q414" s="49"/>
      <c r="R414" s="49"/>
      <c r="S414" s="50"/>
      <c r="T414" s="48">
        <f t="shared" si="13"/>
        <v>0</v>
      </c>
      <c r="U414" s="51" t="str">
        <f>IF(T414&gt;500,'Look-Up Table'!$J$6,IF(T414&gt;50,'Look-Up Table'!$J$5,IF(T414&gt;5,'Look-Up Table'!$J$4,IF(T414&gt;=0,'Look-Up Table'!$J$3))))</f>
        <v>Negligible</v>
      </c>
      <c r="W414" s="52"/>
    </row>
    <row r="415" spans="2:23" x14ac:dyDescent="0.2">
      <c r="B415" s="14"/>
      <c r="C415" s="19"/>
      <c r="D415" s="20" t="s">
        <v>134</v>
      </c>
      <c r="E415" s="33"/>
      <c r="G415" s="48"/>
      <c r="H415" s="49"/>
      <c r="I415" s="49"/>
      <c r="J415" s="50"/>
      <c r="K415" s="48">
        <f t="shared" si="12"/>
        <v>0</v>
      </c>
      <c r="L415" s="51" t="str">
        <f>IF(K415&gt;500,'Look-Up Table'!$J$6,IF(K415&gt;50,'Look-Up Table'!$J$5,IF(K415&gt;5,'Look-Up Table'!$J$4,IF(K415&gt;=0,'Look-Up Table'!$J$3))))</f>
        <v>Negligible</v>
      </c>
      <c r="N415" s="52"/>
      <c r="P415" s="48"/>
      <c r="Q415" s="49"/>
      <c r="R415" s="49"/>
      <c r="S415" s="50"/>
      <c r="T415" s="48">
        <f t="shared" si="13"/>
        <v>0</v>
      </c>
      <c r="U415" s="51" t="str">
        <f>IF(T415&gt;500,'Look-Up Table'!$J$6,IF(T415&gt;50,'Look-Up Table'!$J$5,IF(T415&gt;5,'Look-Up Table'!$J$4,IF(T415&gt;=0,'Look-Up Table'!$J$3))))</f>
        <v>Negligible</v>
      </c>
      <c r="W415" s="52"/>
    </row>
    <row r="416" spans="2:23" ht="63.75" x14ac:dyDescent="0.2">
      <c r="B416" s="14"/>
      <c r="C416" s="21"/>
      <c r="D416" s="20" t="s">
        <v>19</v>
      </c>
      <c r="E416" s="33"/>
      <c r="G416" s="48"/>
      <c r="H416" s="49"/>
      <c r="I416" s="49"/>
      <c r="J416" s="50"/>
      <c r="K416" s="48">
        <f t="shared" si="12"/>
        <v>0</v>
      </c>
      <c r="L416" s="51" t="str">
        <f>IF(K416&gt;500,'Look-Up Table'!$J$6,IF(K416&gt;50,'Look-Up Table'!$J$5,IF(K416&gt;5,'Look-Up Table'!$J$4,IF(K416&gt;=0,'Look-Up Table'!$J$3))))</f>
        <v>Negligible</v>
      </c>
      <c r="N416" s="52"/>
      <c r="P416" s="48"/>
      <c r="Q416" s="49"/>
      <c r="R416" s="49"/>
      <c r="S416" s="50"/>
      <c r="T416" s="48">
        <f t="shared" si="13"/>
        <v>0</v>
      </c>
      <c r="U416" s="51" t="str">
        <f>IF(T416&gt;500,'Look-Up Table'!$J$6,IF(T416&gt;50,'Look-Up Table'!$J$5,IF(T416&gt;5,'Look-Up Table'!$J$4,IF(T416&gt;=0,'Look-Up Table'!$J$3))))</f>
        <v>Negligible</v>
      </c>
      <c r="W416" s="52"/>
    </row>
    <row r="417" spans="2:23" x14ac:dyDescent="0.2">
      <c r="B417" s="14"/>
      <c r="C417" s="22" t="s">
        <v>142</v>
      </c>
      <c r="D417" s="20" t="s">
        <v>251</v>
      </c>
      <c r="E417" s="33"/>
      <c r="G417" s="48"/>
      <c r="H417" s="49"/>
      <c r="I417" s="49"/>
      <c r="J417" s="50"/>
      <c r="K417" s="48">
        <f t="shared" si="12"/>
        <v>0</v>
      </c>
      <c r="L417" s="51" t="str">
        <f>IF(K417&gt;500,'Look-Up Table'!$J$6,IF(K417&gt;50,'Look-Up Table'!$J$5,IF(K417&gt;5,'Look-Up Table'!$J$4,IF(K417&gt;=0,'Look-Up Table'!$J$3))))</f>
        <v>Negligible</v>
      </c>
      <c r="N417" s="52"/>
      <c r="P417" s="48"/>
      <c r="Q417" s="49"/>
      <c r="R417" s="49"/>
      <c r="S417" s="50"/>
      <c r="T417" s="48">
        <f t="shared" si="13"/>
        <v>0</v>
      </c>
      <c r="U417" s="51" t="str">
        <f>IF(T417&gt;500,'Look-Up Table'!$J$6,IF(T417&gt;50,'Look-Up Table'!$J$5,IF(T417&gt;5,'Look-Up Table'!$J$4,IF(T417&gt;=0,'Look-Up Table'!$J$3))))</f>
        <v>Negligible</v>
      </c>
      <c r="W417" s="52"/>
    </row>
    <row r="418" spans="2:23" x14ac:dyDescent="0.2">
      <c r="B418" s="14"/>
      <c r="C418" s="19"/>
      <c r="D418" s="20" t="s">
        <v>260</v>
      </c>
      <c r="E418" s="33"/>
      <c r="G418" s="48"/>
      <c r="H418" s="49"/>
      <c r="I418" s="49"/>
      <c r="J418" s="50"/>
      <c r="K418" s="48">
        <f t="shared" si="12"/>
        <v>0</v>
      </c>
      <c r="L418" s="51" t="str">
        <f>IF(K418&gt;500,'Look-Up Table'!$J$6,IF(K418&gt;50,'Look-Up Table'!$J$5,IF(K418&gt;5,'Look-Up Table'!$J$4,IF(K418&gt;=0,'Look-Up Table'!$J$3))))</f>
        <v>Negligible</v>
      </c>
      <c r="N418" s="52"/>
      <c r="P418" s="48"/>
      <c r="Q418" s="49"/>
      <c r="R418" s="49"/>
      <c r="S418" s="50"/>
      <c r="T418" s="48">
        <f t="shared" si="13"/>
        <v>0</v>
      </c>
      <c r="U418" s="51" t="str">
        <f>IF(T418&gt;500,'Look-Up Table'!$J$6,IF(T418&gt;50,'Look-Up Table'!$J$5,IF(T418&gt;5,'Look-Up Table'!$J$4,IF(T418&gt;=0,'Look-Up Table'!$J$3))))</f>
        <v>Negligible</v>
      </c>
      <c r="W418" s="52"/>
    </row>
    <row r="419" spans="2:23" x14ac:dyDescent="0.2">
      <c r="B419" s="14"/>
      <c r="C419" s="19"/>
      <c r="D419" s="20" t="s">
        <v>261</v>
      </c>
      <c r="E419" s="33"/>
      <c r="G419" s="48"/>
      <c r="H419" s="49"/>
      <c r="I419" s="49"/>
      <c r="J419" s="50"/>
      <c r="K419" s="48">
        <f t="shared" si="12"/>
        <v>0</v>
      </c>
      <c r="L419" s="51" t="str">
        <f>IF(K419&gt;500,'Look-Up Table'!$J$6,IF(K419&gt;50,'Look-Up Table'!$J$5,IF(K419&gt;5,'Look-Up Table'!$J$4,IF(K419&gt;=0,'Look-Up Table'!$J$3))))</f>
        <v>Negligible</v>
      </c>
      <c r="N419" s="52"/>
      <c r="P419" s="48"/>
      <c r="Q419" s="49"/>
      <c r="R419" s="49"/>
      <c r="S419" s="50"/>
      <c r="T419" s="48">
        <f t="shared" si="13"/>
        <v>0</v>
      </c>
      <c r="U419" s="51" t="str">
        <f>IF(T419&gt;500,'Look-Up Table'!$J$6,IF(T419&gt;50,'Look-Up Table'!$J$5,IF(T419&gt;5,'Look-Up Table'!$J$4,IF(T419&gt;=0,'Look-Up Table'!$J$3))))</f>
        <v>Negligible</v>
      </c>
      <c r="W419" s="52"/>
    </row>
    <row r="420" spans="2:23" x14ac:dyDescent="0.2">
      <c r="B420" s="14"/>
      <c r="C420" s="19"/>
      <c r="D420" s="20" t="s">
        <v>262</v>
      </c>
      <c r="E420" s="33"/>
      <c r="G420" s="48"/>
      <c r="H420" s="49"/>
      <c r="I420" s="49"/>
      <c r="J420" s="50"/>
      <c r="K420" s="48">
        <f t="shared" si="12"/>
        <v>0</v>
      </c>
      <c r="L420" s="51" t="str">
        <f>IF(K420&gt;500,'Look-Up Table'!$J$6,IF(K420&gt;50,'Look-Up Table'!$J$5,IF(K420&gt;5,'Look-Up Table'!$J$4,IF(K420&gt;=0,'Look-Up Table'!$J$3))))</f>
        <v>Negligible</v>
      </c>
      <c r="N420" s="52"/>
      <c r="P420" s="48"/>
      <c r="Q420" s="49"/>
      <c r="R420" s="49"/>
      <c r="S420" s="50"/>
      <c r="T420" s="48">
        <f t="shared" si="13"/>
        <v>0</v>
      </c>
      <c r="U420" s="51" t="str">
        <f>IF(T420&gt;500,'Look-Up Table'!$J$6,IF(T420&gt;50,'Look-Up Table'!$J$5,IF(T420&gt;5,'Look-Up Table'!$J$4,IF(T420&gt;=0,'Look-Up Table'!$J$3))))</f>
        <v>Negligible</v>
      </c>
      <c r="W420" s="52"/>
    </row>
    <row r="421" spans="2:23" x14ac:dyDescent="0.2">
      <c r="B421" s="14"/>
      <c r="C421" s="19"/>
      <c r="D421" s="20" t="s">
        <v>132</v>
      </c>
      <c r="E421" s="33"/>
      <c r="G421" s="48"/>
      <c r="H421" s="49"/>
      <c r="I421" s="49"/>
      <c r="J421" s="50"/>
      <c r="K421" s="48">
        <f t="shared" si="12"/>
        <v>0</v>
      </c>
      <c r="L421" s="51" t="str">
        <f>IF(K421&gt;500,'Look-Up Table'!$J$6,IF(K421&gt;50,'Look-Up Table'!$J$5,IF(K421&gt;5,'Look-Up Table'!$J$4,IF(K421&gt;=0,'Look-Up Table'!$J$3))))</f>
        <v>Negligible</v>
      </c>
      <c r="N421" s="52"/>
      <c r="P421" s="48"/>
      <c r="Q421" s="49"/>
      <c r="R421" s="49"/>
      <c r="S421" s="50"/>
      <c r="T421" s="48">
        <f t="shared" si="13"/>
        <v>0</v>
      </c>
      <c r="U421" s="51" t="str">
        <f>IF(T421&gt;500,'Look-Up Table'!$J$6,IF(T421&gt;50,'Look-Up Table'!$J$5,IF(T421&gt;5,'Look-Up Table'!$J$4,IF(T421&gt;=0,'Look-Up Table'!$J$3))))</f>
        <v>Negligible</v>
      </c>
      <c r="W421" s="52"/>
    </row>
    <row r="422" spans="2:23" x14ac:dyDescent="0.2">
      <c r="B422" s="14"/>
      <c r="C422" s="19"/>
      <c r="D422" s="20" t="s">
        <v>133</v>
      </c>
      <c r="E422" s="33"/>
      <c r="G422" s="48"/>
      <c r="H422" s="49"/>
      <c r="I422" s="49"/>
      <c r="J422" s="50"/>
      <c r="K422" s="48">
        <f t="shared" si="12"/>
        <v>0</v>
      </c>
      <c r="L422" s="51" t="str">
        <f>IF(K422&gt;500,'Look-Up Table'!$J$6,IF(K422&gt;50,'Look-Up Table'!$J$5,IF(K422&gt;5,'Look-Up Table'!$J$4,IF(K422&gt;=0,'Look-Up Table'!$J$3))))</f>
        <v>Negligible</v>
      </c>
      <c r="N422" s="52"/>
      <c r="P422" s="48"/>
      <c r="Q422" s="49"/>
      <c r="R422" s="49"/>
      <c r="S422" s="50"/>
      <c r="T422" s="48">
        <f t="shared" si="13"/>
        <v>0</v>
      </c>
      <c r="U422" s="51" t="str">
        <f>IF(T422&gt;500,'Look-Up Table'!$J$6,IF(T422&gt;50,'Look-Up Table'!$J$5,IF(T422&gt;5,'Look-Up Table'!$J$4,IF(T422&gt;=0,'Look-Up Table'!$J$3))))</f>
        <v>Negligible</v>
      </c>
      <c r="W422" s="52"/>
    </row>
    <row r="423" spans="2:23" x14ac:dyDescent="0.2">
      <c r="B423" s="14"/>
      <c r="C423" s="19"/>
      <c r="D423" s="20" t="s">
        <v>134</v>
      </c>
      <c r="E423" s="33"/>
      <c r="G423" s="48"/>
      <c r="H423" s="49"/>
      <c r="I423" s="49"/>
      <c r="J423" s="50"/>
      <c r="K423" s="48">
        <f t="shared" si="12"/>
        <v>0</v>
      </c>
      <c r="L423" s="51" t="str">
        <f>IF(K423&gt;500,'Look-Up Table'!$J$6,IF(K423&gt;50,'Look-Up Table'!$J$5,IF(K423&gt;5,'Look-Up Table'!$J$4,IF(K423&gt;=0,'Look-Up Table'!$J$3))))</f>
        <v>Negligible</v>
      </c>
      <c r="N423" s="52"/>
      <c r="P423" s="48"/>
      <c r="Q423" s="49"/>
      <c r="R423" s="49"/>
      <c r="S423" s="50"/>
      <c r="T423" s="48">
        <f t="shared" si="13"/>
        <v>0</v>
      </c>
      <c r="U423" s="51" t="str">
        <f>IF(T423&gt;500,'Look-Up Table'!$J$6,IF(T423&gt;50,'Look-Up Table'!$J$5,IF(T423&gt;5,'Look-Up Table'!$J$4,IF(T423&gt;=0,'Look-Up Table'!$J$3))))</f>
        <v>Negligible</v>
      </c>
      <c r="W423" s="52"/>
    </row>
    <row r="424" spans="2:23" ht="63.75" x14ac:dyDescent="0.2">
      <c r="B424" s="14"/>
      <c r="C424" s="21"/>
      <c r="D424" s="20" t="s">
        <v>19</v>
      </c>
      <c r="E424" s="33"/>
      <c r="G424" s="48"/>
      <c r="H424" s="49"/>
      <c r="I424" s="49"/>
      <c r="J424" s="50"/>
      <c r="K424" s="48">
        <f t="shared" si="12"/>
        <v>0</v>
      </c>
      <c r="L424" s="51" t="str">
        <f>IF(K424&gt;500,'Look-Up Table'!$J$6,IF(K424&gt;50,'Look-Up Table'!$J$5,IF(K424&gt;5,'Look-Up Table'!$J$4,IF(K424&gt;=0,'Look-Up Table'!$J$3))))</f>
        <v>Negligible</v>
      </c>
      <c r="N424" s="52"/>
      <c r="P424" s="48"/>
      <c r="Q424" s="49"/>
      <c r="R424" s="49"/>
      <c r="S424" s="50"/>
      <c r="T424" s="48">
        <f t="shared" si="13"/>
        <v>0</v>
      </c>
      <c r="U424" s="51" t="str">
        <f>IF(T424&gt;500,'Look-Up Table'!$J$6,IF(T424&gt;50,'Look-Up Table'!$J$5,IF(T424&gt;5,'Look-Up Table'!$J$4,IF(T424&gt;=0,'Look-Up Table'!$J$3))))</f>
        <v>Negligible</v>
      </c>
      <c r="W424" s="52"/>
    </row>
    <row r="425" spans="2:23" x14ac:dyDescent="0.2">
      <c r="B425" s="16"/>
      <c r="C425" s="11" t="s">
        <v>86</v>
      </c>
      <c r="D425" s="20" t="s">
        <v>86</v>
      </c>
      <c r="E425" s="33"/>
      <c r="G425" s="48"/>
      <c r="H425" s="49"/>
      <c r="I425" s="49"/>
      <c r="J425" s="50"/>
      <c r="K425" s="48">
        <f t="shared" si="12"/>
        <v>0</v>
      </c>
      <c r="L425" s="51" t="str">
        <f>IF(K425&gt;500,'Look-Up Table'!$J$6,IF(K425&gt;50,'Look-Up Table'!$J$5,IF(K425&gt;5,'Look-Up Table'!$J$4,IF(K425&gt;=0,'Look-Up Table'!$J$3))))</f>
        <v>Negligible</v>
      </c>
      <c r="N425" s="52"/>
      <c r="P425" s="48"/>
      <c r="Q425" s="49"/>
      <c r="R425" s="49"/>
      <c r="S425" s="50"/>
      <c r="T425" s="48">
        <f t="shared" si="13"/>
        <v>0</v>
      </c>
      <c r="U425" s="51" t="str">
        <f>IF(T425&gt;500,'Look-Up Table'!$J$6,IF(T425&gt;50,'Look-Up Table'!$J$5,IF(T425&gt;5,'Look-Up Table'!$J$4,IF(T425&gt;=0,'Look-Up Table'!$J$3))))</f>
        <v>Negligible</v>
      </c>
      <c r="W425" s="52"/>
    </row>
    <row r="426" spans="2:23" x14ac:dyDescent="0.2">
      <c r="B426" s="17" t="s">
        <v>143</v>
      </c>
      <c r="C426" s="22" t="s">
        <v>259</v>
      </c>
      <c r="D426" s="20" t="s">
        <v>251</v>
      </c>
      <c r="E426" s="33"/>
      <c r="G426" s="48"/>
      <c r="H426" s="49"/>
      <c r="I426" s="49"/>
      <c r="J426" s="50"/>
      <c r="K426" s="48">
        <f t="shared" si="12"/>
        <v>0</v>
      </c>
      <c r="L426" s="51" t="str">
        <f>IF(K426&gt;500,'Look-Up Table'!$J$6,IF(K426&gt;50,'Look-Up Table'!$J$5,IF(K426&gt;5,'Look-Up Table'!$J$4,IF(K426&gt;=0,'Look-Up Table'!$J$3))))</f>
        <v>Negligible</v>
      </c>
      <c r="N426" s="52"/>
      <c r="P426" s="48"/>
      <c r="Q426" s="49"/>
      <c r="R426" s="49"/>
      <c r="S426" s="50"/>
      <c r="T426" s="48">
        <f t="shared" si="13"/>
        <v>0</v>
      </c>
      <c r="U426" s="51" t="str">
        <f>IF(T426&gt;500,'Look-Up Table'!$J$6,IF(T426&gt;50,'Look-Up Table'!$J$5,IF(T426&gt;5,'Look-Up Table'!$J$4,IF(T426&gt;=0,'Look-Up Table'!$J$3))))</f>
        <v>Negligible</v>
      </c>
      <c r="W426" s="52"/>
    </row>
    <row r="427" spans="2:23" x14ac:dyDescent="0.2">
      <c r="B427" s="14"/>
      <c r="C427" s="19"/>
      <c r="D427" s="20" t="s">
        <v>144</v>
      </c>
      <c r="E427" s="33"/>
      <c r="G427" s="48"/>
      <c r="H427" s="49"/>
      <c r="I427" s="49"/>
      <c r="J427" s="50"/>
      <c r="K427" s="48">
        <f t="shared" si="12"/>
        <v>0</v>
      </c>
      <c r="L427" s="51" t="str">
        <f>IF(K427&gt;500,'Look-Up Table'!$J$6,IF(K427&gt;50,'Look-Up Table'!$J$5,IF(K427&gt;5,'Look-Up Table'!$J$4,IF(K427&gt;=0,'Look-Up Table'!$J$3))))</f>
        <v>Negligible</v>
      </c>
      <c r="N427" s="52"/>
      <c r="P427" s="48"/>
      <c r="Q427" s="49"/>
      <c r="R427" s="49"/>
      <c r="S427" s="50"/>
      <c r="T427" s="48">
        <f t="shared" si="13"/>
        <v>0</v>
      </c>
      <c r="U427" s="51" t="str">
        <f>IF(T427&gt;500,'Look-Up Table'!$J$6,IF(T427&gt;50,'Look-Up Table'!$J$5,IF(T427&gt;5,'Look-Up Table'!$J$4,IF(T427&gt;=0,'Look-Up Table'!$J$3))))</f>
        <v>Negligible</v>
      </c>
      <c r="W427" s="52"/>
    </row>
    <row r="428" spans="2:23" x14ac:dyDescent="0.2">
      <c r="B428" s="14"/>
      <c r="C428" s="19"/>
      <c r="D428" s="20" t="s">
        <v>145</v>
      </c>
      <c r="E428" s="33"/>
      <c r="G428" s="48"/>
      <c r="H428" s="49"/>
      <c r="I428" s="49"/>
      <c r="J428" s="50"/>
      <c r="K428" s="48">
        <f t="shared" si="12"/>
        <v>0</v>
      </c>
      <c r="L428" s="51" t="str">
        <f>IF(K428&gt;500,'Look-Up Table'!$J$6,IF(K428&gt;50,'Look-Up Table'!$J$5,IF(K428&gt;5,'Look-Up Table'!$J$4,IF(K428&gt;=0,'Look-Up Table'!$J$3))))</f>
        <v>Negligible</v>
      </c>
      <c r="N428" s="52"/>
      <c r="P428" s="48"/>
      <c r="Q428" s="49"/>
      <c r="R428" s="49"/>
      <c r="S428" s="50"/>
      <c r="T428" s="48">
        <f t="shared" si="13"/>
        <v>0</v>
      </c>
      <c r="U428" s="51" t="str">
        <f>IF(T428&gt;500,'Look-Up Table'!$J$6,IF(T428&gt;50,'Look-Up Table'!$J$5,IF(T428&gt;5,'Look-Up Table'!$J$4,IF(T428&gt;=0,'Look-Up Table'!$J$3))))</f>
        <v>Negligible</v>
      </c>
      <c r="W428" s="52"/>
    </row>
    <row r="429" spans="2:23" x14ac:dyDescent="0.2">
      <c r="B429" s="14"/>
      <c r="C429" s="19"/>
      <c r="D429" s="20" t="s">
        <v>146</v>
      </c>
      <c r="E429" s="33"/>
      <c r="G429" s="48"/>
      <c r="H429" s="49"/>
      <c r="I429" s="49"/>
      <c r="J429" s="50"/>
      <c r="K429" s="48">
        <f t="shared" si="12"/>
        <v>0</v>
      </c>
      <c r="L429" s="51" t="str">
        <f>IF(K429&gt;500,'Look-Up Table'!$J$6,IF(K429&gt;50,'Look-Up Table'!$J$5,IF(K429&gt;5,'Look-Up Table'!$J$4,IF(K429&gt;=0,'Look-Up Table'!$J$3))))</f>
        <v>Negligible</v>
      </c>
      <c r="N429" s="52"/>
      <c r="P429" s="48"/>
      <c r="Q429" s="49"/>
      <c r="R429" s="49"/>
      <c r="S429" s="50"/>
      <c r="T429" s="48">
        <f t="shared" si="13"/>
        <v>0</v>
      </c>
      <c r="U429" s="51" t="str">
        <f>IF(T429&gt;500,'Look-Up Table'!$J$6,IF(T429&gt;50,'Look-Up Table'!$J$5,IF(T429&gt;5,'Look-Up Table'!$J$4,IF(T429&gt;=0,'Look-Up Table'!$J$3))))</f>
        <v>Negligible</v>
      </c>
      <c r="W429" s="52"/>
    </row>
    <row r="430" spans="2:23" x14ac:dyDescent="0.2">
      <c r="B430" s="14"/>
      <c r="C430" s="19"/>
      <c r="D430" s="20" t="s">
        <v>147</v>
      </c>
      <c r="E430" s="33"/>
      <c r="G430" s="48"/>
      <c r="H430" s="49"/>
      <c r="I430" s="49"/>
      <c r="J430" s="50"/>
      <c r="K430" s="48">
        <f t="shared" si="12"/>
        <v>0</v>
      </c>
      <c r="L430" s="51" t="str">
        <f>IF(K430&gt;500,'Look-Up Table'!$J$6,IF(K430&gt;50,'Look-Up Table'!$J$5,IF(K430&gt;5,'Look-Up Table'!$J$4,IF(K430&gt;=0,'Look-Up Table'!$J$3))))</f>
        <v>Negligible</v>
      </c>
      <c r="N430" s="52"/>
      <c r="P430" s="48"/>
      <c r="Q430" s="49"/>
      <c r="R430" s="49"/>
      <c r="S430" s="50"/>
      <c r="T430" s="48">
        <f t="shared" si="13"/>
        <v>0</v>
      </c>
      <c r="U430" s="51" t="str">
        <f>IF(T430&gt;500,'Look-Up Table'!$J$6,IF(T430&gt;50,'Look-Up Table'!$J$5,IF(T430&gt;5,'Look-Up Table'!$J$4,IF(T430&gt;=0,'Look-Up Table'!$J$3))))</f>
        <v>Negligible</v>
      </c>
      <c r="W430" s="52"/>
    </row>
    <row r="431" spans="2:23" x14ac:dyDescent="0.2">
      <c r="B431" s="14"/>
      <c r="C431" s="21"/>
      <c r="D431" s="20" t="s">
        <v>148</v>
      </c>
      <c r="E431" s="33"/>
      <c r="G431" s="48"/>
      <c r="H431" s="49"/>
      <c r="I431" s="49"/>
      <c r="J431" s="50"/>
      <c r="K431" s="48">
        <f t="shared" si="12"/>
        <v>0</v>
      </c>
      <c r="L431" s="51" t="str">
        <f>IF(K431&gt;500,'Look-Up Table'!$J$6,IF(K431&gt;50,'Look-Up Table'!$J$5,IF(K431&gt;5,'Look-Up Table'!$J$4,IF(K431&gt;=0,'Look-Up Table'!$J$3))))</f>
        <v>Negligible</v>
      </c>
      <c r="N431" s="52"/>
      <c r="P431" s="48"/>
      <c r="Q431" s="49"/>
      <c r="R431" s="49"/>
      <c r="S431" s="50"/>
      <c r="T431" s="48">
        <f t="shared" si="13"/>
        <v>0</v>
      </c>
      <c r="U431" s="51" t="str">
        <f>IF(T431&gt;500,'Look-Up Table'!$J$6,IF(T431&gt;50,'Look-Up Table'!$J$5,IF(T431&gt;5,'Look-Up Table'!$J$4,IF(T431&gt;=0,'Look-Up Table'!$J$3))))</f>
        <v>Negligible</v>
      </c>
      <c r="W431" s="52"/>
    </row>
    <row r="432" spans="2:23" x14ac:dyDescent="0.2">
      <c r="B432" s="14"/>
      <c r="C432" s="22" t="s">
        <v>149</v>
      </c>
      <c r="D432" s="20" t="s">
        <v>251</v>
      </c>
      <c r="E432" s="33"/>
      <c r="G432" s="48"/>
      <c r="H432" s="49"/>
      <c r="I432" s="49"/>
      <c r="J432" s="50"/>
      <c r="K432" s="48">
        <f t="shared" si="12"/>
        <v>0</v>
      </c>
      <c r="L432" s="51" t="str">
        <f>IF(K432&gt;500,'Look-Up Table'!$J$6,IF(K432&gt;50,'Look-Up Table'!$J$5,IF(K432&gt;5,'Look-Up Table'!$J$4,IF(K432&gt;=0,'Look-Up Table'!$J$3))))</f>
        <v>Negligible</v>
      </c>
      <c r="N432" s="52"/>
      <c r="P432" s="48"/>
      <c r="Q432" s="49"/>
      <c r="R432" s="49"/>
      <c r="S432" s="50"/>
      <c r="T432" s="48">
        <f t="shared" si="13"/>
        <v>0</v>
      </c>
      <c r="U432" s="51" t="str">
        <f>IF(T432&gt;500,'Look-Up Table'!$J$6,IF(T432&gt;50,'Look-Up Table'!$J$5,IF(T432&gt;5,'Look-Up Table'!$J$4,IF(T432&gt;=0,'Look-Up Table'!$J$3))))</f>
        <v>Negligible</v>
      </c>
      <c r="W432" s="52"/>
    </row>
    <row r="433" spans="2:23" x14ac:dyDescent="0.2">
      <c r="B433" s="14"/>
      <c r="C433" s="19"/>
      <c r="D433" s="20" t="s">
        <v>144</v>
      </c>
      <c r="E433" s="33"/>
      <c r="G433" s="48"/>
      <c r="H433" s="49"/>
      <c r="I433" s="49"/>
      <c r="J433" s="50"/>
      <c r="K433" s="48">
        <f t="shared" si="12"/>
        <v>0</v>
      </c>
      <c r="L433" s="51" t="str">
        <f>IF(K433&gt;500,'Look-Up Table'!$J$6,IF(K433&gt;50,'Look-Up Table'!$J$5,IF(K433&gt;5,'Look-Up Table'!$J$4,IF(K433&gt;=0,'Look-Up Table'!$J$3))))</f>
        <v>Negligible</v>
      </c>
      <c r="N433" s="52"/>
      <c r="P433" s="48"/>
      <c r="Q433" s="49"/>
      <c r="R433" s="49"/>
      <c r="S433" s="50"/>
      <c r="T433" s="48">
        <f t="shared" si="13"/>
        <v>0</v>
      </c>
      <c r="U433" s="51" t="str">
        <f>IF(T433&gt;500,'Look-Up Table'!$J$6,IF(T433&gt;50,'Look-Up Table'!$J$5,IF(T433&gt;5,'Look-Up Table'!$J$4,IF(T433&gt;=0,'Look-Up Table'!$J$3))))</f>
        <v>Negligible</v>
      </c>
      <c r="W433" s="52"/>
    </row>
    <row r="434" spans="2:23" x14ac:dyDescent="0.2">
      <c r="B434" s="14"/>
      <c r="C434" s="19"/>
      <c r="D434" s="20" t="s">
        <v>145</v>
      </c>
      <c r="E434" s="33"/>
      <c r="G434" s="48"/>
      <c r="H434" s="49"/>
      <c r="I434" s="49"/>
      <c r="J434" s="50"/>
      <c r="K434" s="48">
        <f t="shared" si="12"/>
        <v>0</v>
      </c>
      <c r="L434" s="51" t="str">
        <f>IF(K434&gt;500,'Look-Up Table'!$J$6,IF(K434&gt;50,'Look-Up Table'!$J$5,IF(K434&gt;5,'Look-Up Table'!$J$4,IF(K434&gt;=0,'Look-Up Table'!$J$3))))</f>
        <v>Negligible</v>
      </c>
      <c r="N434" s="52"/>
      <c r="P434" s="48"/>
      <c r="Q434" s="49"/>
      <c r="R434" s="49"/>
      <c r="S434" s="50"/>
      <c r="T434" s="48">
        <f t="shared" si="13"/>
        <v>0</v>
      </c>
      <c r="U434" s="51" t="str">
        <f>IF(T434&gt;500,'Look-Up Table'!$J$6,IF(T434&gt;50,'Look-Up Table'!$J$5,IF(T434&gt;5,'Look-Up Table'!$J$4,IF(T434&gt;=0,'Look-Up Table'!$J$3))))</f>
        <v>Negligible</v>
      </c>
      <c r="W434" s="52"/>
    </row>
    <row r="435" spans="2:23" x14ac:dyDescent="0.2">
      <c r="B435" s="14"/>
      <c r="C435" s="19"/>
      <c r="D435" s="20" t="s">
        <v>146</v>
      </c>
      <c r="E435" s="33"/>
      <c r="G435" s="48"/>
      <c r="H435" s="49"/>
      <c r="I435" s="49"/>
      <c r="J435" s="50"/>
      <c r="K435" s="48">
        <f t="shared" si="12"/>
        <v>0</v>
      </c>
      <c r="L435" s="51" t="str">
        <f>IF(K435&gt;500,'Look-Up Table'!$J$6,IF(K435&gt;50,'Look-Up Table'!$J$5,IF(K435&gt;5,'Look-Up Table'!$J$4,IF(K435&gt;=0,'Look-Up Table'!$J$3))))</f>
        <v>Negligible</v>
      </c>
      <c r="N435" s="52"/>
      <c r="P435" s="48"/>
      <c r="Q435" s="49"/>
      <c r="R435" s="49"/>
      <c r="S435" s="50"/>
      <c r="T435" s="48">
        <f t="shared" si="13"/>
        <v>0</v>
      </c>
      <c r="U435" s="51" t="str">
        <f>IF(T435&gt;500,'Look-Up Table'!$J$6,IF(T435&gt;50,'Look-Up Table'!$J$5,IF(T435&gt;5,'Look-Up Table'!$J$4,IF(T435&gt;=0,'Look-Up Table'!$J$3))))</f>
        <v>Negligible</v>
      </c>
      <c r="W435" s="52"/>
    </row>
    <row r="436" spans="2:23" x14ac:dyDescent="0.2">
      <c r="B436" s="14"/>
      <c r="C436" s="19"/>
      <c r="D436" s="20" t="s">
        <v>147</v>
      </c>
      <c r="E436" s="33"/>
      <c r="G436" s="48"/>
      <c r="H436" s="49"/>
      <c r="I436" s="49"/>
      <c r="J436" s="50"/>
      <c r="K436" s="48">
        <f t="shared" si="12"/>
        <v>0</v>
      </c>
      <c r="L436" s="51" t="str">
        <f>IF(K436&gt;500,'Look-Up Table'!$J$6,IF(K436&gt;50,'Look-Up Table'!$J$5,IF(K436&gt;5,'Look-Up Table'!$J$4,IF(K436&gt;=0,'Look-Up Table'!$J$3))))</f>
        <v>Negligible</v>
      </c>
      <c r="N436" s="52"/>
      <c r="P436" s="48"/>
      <c r="Q436" s="49"/>
      <c r="R436" s="49"/>
      <c r="S436" s="50"/>
      <c r="T436" s="48">
        <f t="shared" si="13"/>
        <v>0</v>
      </c>
      <c r="U436" s="51" t="str">
        <f>IF(T436&gt;500,'Look-Up Table'!$J$6,IF(T436&gt;50,'Look-Up Table'!$J$5,IF(T436&gt;5,'Look-Up Table'!$J$4,IF(T436&gt;=0,'Look-Up Table'!$J$3))))</f>
        <v>Negligible</v>
      </c>
      <c r="W436" s="52"/>
    </row>
    <row r="437" spans="2:23" x14ac:dyDescent="0.2">
      <c r="B437" s="14"/>
      <c r="C437" s="21"/>
      <c r="D437" s="20" t="s">
        <v>148</v>
      </c>
      <c r="E437" s="33"/>
      <c r="G437" s="48"/>
      <c r="H437" s="49"/>
      <c r="I437" s="49"/>
      <c r="J437" s="50"/>
      <c r="K437" s="48">
        <f t="shared" si="12"/>
        <v>0</v>
      </c>
      <c r="L437" s="51" t="str">
        <f>IF(K437&gt;500,'Look-Up Table'!$J$6,IF(K437&gt;50,'Look-Up Table'!$J$5,IF(K437&gt;5,'Look-Up Table'!$J$4,IF(K437&gt;=0,'Look-Up Table'!$J$3))))</f>
        <v>Negligible</v>
      </c>
      <c r="N437" s="52"/>
      <c r="P437" s="48"/>
      <c r="Q437" s="49"/>
      <c r="R437" s="49"/>
      <c r="S437" s="50"/>
      <c r="T437" s="48">
        <f t="shared" si="13"/>
        <v>0</v>
      </c>
      <c r="U437" s="51" t="str">
        <f>IF(T437&gt;500,'Look-Up Table'!$J$6,IF(T437&gt;50,'Look-Up Table'!$J$5,IF(T437&gt;5,'Look-Up Table'!$J$4,IF(T437&gt;=0,'Look-Up Table'!$J$3))))</f>
        <v>Negligible</v>
      </c>
      <c r="W437" s="52"/>
    </row>
    <row r="438" spans="2:23" x14ac:dyDescent="0.2">
      <c r="B438" s="14"/>
      <c r="C438" s="22" t="s">
        <v>150</v>
      </c>
      <c r="D438" s="20" t="s">
        <v>251</v>
      </c>
      <c r="E438" s="33"/>
      <c r="G438" s="48"/>
      <c r="H438" s="49"/>
      <c r="I438" s="49"/>
      <c r="J438" s="50"/>
      <c r="K438" s="48">
        <f t="shared" si="12"/>
        <v>0</v>
      </c>
      <c r="L438" s="51" t="str">
        <f>IF(K438&gt;500,'Look-Up Table'!$J$6,IF(K438&gt;50,'Look-Up Table'!$J$5,IF(K438&gt;5,'Look-Up Table'!$J$4,IF(K438&gt;=0,'Look-Up Table'!$J$3))))</f>
        <v>Negligible</v>
      </c>
      <c r="N438" s="52"/>
      <c r="P438" s="48"/>
      <c r="Q438" s="49"/>
      <c r="R438" s="49"/>
      <c r="S438" s="50"/>
      <c r="T438" s="48">
        <f t="shared" si="13"/>
        <v>0</v>
      </c>
      <c r="U438" s="51" t="str">
        <f>IF(T438&gt;500,'Look-Up Table'!$J$6,IF(T438&gt;50,'Look-Up Table'!$J$5,IF(T438&gt;5,'Look-Up Table'!$J$4,IF(T438&gt;=0,'Look-Up Table'!$J$3))))</f>
        <v>Negligible</v>
      </c>
      <c r="W438" s="52"/>
    </row>
    <row r="439" spans="2:23" x14ac:dyDescent="0.2">
      <c r="B439" s="14"/>
      <c r="C439" s="19"/>
      <c r="D439" s="20" t="s">
        <v>144</v>
      </c>
      <c r="E439" s="33"/>
      <c r="G439" s="48"/>
      <c r="H439" s="49"/>
      <c r="I439" s="49"/>
      <c r="J439" s="50"/>
      <c r="K439" s="48">
        <f t="shared" si="12"/>
        <v>0</v>
      </c>
      <c r="L439" s="51" t="str">
        <f>IF(K439&gt;500,'Look-Up Table'!$J$6,IF(K439&gt;50,'Look-Up Table'!$J$5,IF(K439&gt;5,'Look-Up Table'!$J$4,IF(K439&gt;=0,'Look-Up Table'!$J$3))))</f>
        <v>Negligible</v>
      </c>
      <c r="N439" s="52"/>
      <c r="P439" s="48"/>
      <c r="Q439" s="49"/>
      <c r="R439" s="49"/>
      <c r="S439" s="50"/>
      <c r="T439" s="48">
        <f t="shared" si="13"/>
        <v>0</v>
      </c>
      <c r="U439" s="51" t="str">
        <f>IF(T439&gt;500,'Look-Up Table'!$J$6,IF(T439&gt;50,'Look-Up Table'!$J$5,IF(T439&gt;5,'Look-Up Table'!$J$4,IF(T439&gt;=0,'Look-Up Table'!$J$3))))</f>
        <v>Negligible</v>
      </c>
      <c r="W439" s="52"/>
    </row>
    <row r="440" spans="2:23" x14ac:dyDescent="0.2">
      <c r="B440" s="14"/>
      <c r="C440" s="19"/>
      <c r="D440" s="20" t="s">
        <v>145</v>
      </c>
      <c r="E440" s="33"/>
      <c r="G440" s="48"/>
      <c r="H440" s="49"/>
      <c r="I440" s="49"/>
      <c r="J440" s="50"/>
      <c r="K440" s="48">
        <f t="shared" si="12"/>
        <v>0</v>
      </c>
      <c r="L440" s="51" t="str">
        <f>IF(K440&gt;500,'Look-Up Table'!$J$6,IF(K440&gt;50,'Look-Up Table'!$J$5,IF(K440&gt;5,'Look-Up Table'!$J$4,IF(K440&gt;=0,'Look-Up Table'!$J$3))))</f>
        <v>Negligible</v>
      </c>
      <c r="N440" s="52"/>
      <c r="P440" s="48"/>
      <c r="Q440" s="49"/>
      <c r="R440" s="49"/>
      <c r="S440" s="50"/>
      <c r="T440" s="48">
        <f t="shared" si="13"/>
        <v>0</v>
      </c>
      <c r="U440" s="51" t="str">
        <f>IF(T440&gt;500,'Look-Up Table'!$J$6,IF(T440&gt;50,'Look-Up Table'!$J$5,IF(T440&gt;5,'Look-Up Table'!$J$4,IF(T440&gt;=0,'Look-Up Table'!$J$3))))</f>
        <v>Negligible</v>
      </c>
      <c r="W440" s="52"/>
    </row>
    <row r="441" spans="2:23" x14ac:dyDescent="0.2">
      <c r="B441" s="14"/>
      <c r="C441" s="19"/>
      <c r="D441" s="20" t="s">
        <v>146</v>
      </c>
      <c r="E441" s="33"/>
      <c r="G441" s="48"/>
      <c r="H441" s="49"/>
      <c r="I441" s="49"/>
      <c r="J441" s="50"/>
      <c r="K441" s="48">
        <f t="shared" si="12"/>
        <v>0</v>
      </c>
      <c r="L441" s="51" t="str">
        <f>IF(K441&gt;500,'Look-Up Table'!$J$6,IF(K441&gt;50,'Look-Up Table'!$J$5,IF(K441&gt;5,'Look-Up Table'!$J$4,IF(K441&gt;=0,'Look-Up Table'!$J$3))))</f>
        <v>Negligible</v>
      </c>
      <c r="N441" s="52"/>
      <c r="P441" s="48"/>
      <c r="Q441" s="49"/>
      <c r="R441" s="49"/>
      <c r="S441" s="50"/>
      <c r="T441" s="48">
        <f t="shared" si="13"/>
        <v>0</v>
      </c>
      <c r="U441" s="51" t="str">
        <f>IF(T441&gt;500,'Look-Up Table'!$J$6,IF(T441&gt;50,'Look-Up Table'!$J$5,IF(T441&gt;5,'Look-Up Table'!$J$4,IF(T441&gt;=0,'Look-Up Table'!$J$3))))</f>
        <v>Negligible</v>
      </c>
      <c r="W441" s="52"/>
    </row>
    <row r="442" spans="2:23" x14ac:dyDescent="0.2">
      <c r="B442" s="14"/>
      <c r="C442" s="19"/>
      <c r="D442" s="20" t="s">
        <v>147</v>
      </c>
      <c r="E442" s="33"/>
      <c r="G442" s="48"/>
      <c r="H442" s="49"/>
      <c r="I442" s="49"/>
      <c r="J442" s="50"/>
      <c r="K442" s="48">
        <f t="shared" si="12"/>
        <v>0</v>
      </c>
      <c r="L442" s="51" t="str">
        <f>IF(K442&gt;500,'Look-Up Table'!$J$6,IF(K442&gt;50,'Look-Up Table'!$J$5,IF(K442&gt;5,'Look-Up Table'!$J$4,IF(K442&gt;=0,'Look-Up Table'!$J$3))))</f>
        <v>Negligible</v>
      </c>
      <c r="N442" s="52"/>
      <c r="P442" s="48"/>
      <c r="Q442" s="49"/>
      <c r="R442" s="49"/>
      <c r="S442" s="50"/>
      <c r="T442" s="48">
        <f t="shared" si="13"/>
        <v>0</v>
      </c>
      <c r="U442" s="51" t="str">
        <f>IF(T442&gt;500,'Look-Up Table'!$J$6,IF(T442&gt;50,'Look-Up Table'!$J$5,IF(T442&gt;5,'Look-Up Table'!$J$4,IF(T442&gt;=0,'Look-Up Table'!$J$3))))</f>
        <v>Negligible</v>
      </c>
      <c r="W442" s="52"/>
    </row>
    <row r="443" spans="2:23" x14ac:dyDescent="0.2">
      <c r="B443" s="14"/>
      <c r="C443" s="21"/>
      <c r="D443" s="20" t="s">
        <v>148</v>
      </c>
      <c r="E443" s="33"/>
      <c r="G443" s="48"/>
      <c r="H443" s="49"/>
      <c r="I443" s="49"/>
      <c r="J443" s="50"/>
      <c r="K443" s="48">
        <f t="shared" si="12"/>
        <v>0</v>
      </c>
      <c r="L443" s="51" t="str">
        <f>IF(K443&gt;500,'Look-Up Table'!$J$6,IF(K443&gt;50,'Look-Up Table'!$J$5,IF(K443&gt;5,'Look-Up Table'!$J$4,IF(K443&gt;=0,'Look-Up Table'!$J$3))))</f>
        <v>Negligible</v>
      </c>
      <c r="N443" s="52"/>
      <c r="P443" s="48"/>
      <c r="Q443" s="49"/>
      <c r="R443" s="49"/>
      <c r="S443" s="50"/>
      <c r="T443" s="48">
        <f t="shared" si="13"/>
        <v>0</v>
      </c>
      <c r="U443" s="51" t="str">
        <f>IF(T443&gt;500,'Look-Up Table'!$J$6,IF(T443&gt;50,'Look-Up Table'!$J$5,IF(T443&gt;5,'Look-Up Table'!$J$4,IF(T443&gt;=0,'Look-Up Table'!$J$3))))</f>
        <v>Negligible</v>
      </c>
      <c r="W443" s="52"/>
    </row>
    <row r="444" spans="2:23" x14ac:dyDescent="0.2">
      <c r="B444" s="14"/>
      <c r="C444" s="22" t="s">
        <v>139</v>
      </c>
      <c r="D444" s="20" t="s">
        <v>251</v>
      </c>
      <c r="E444" s="33"/>
      <c r="G444" s="48"/>
      <c r="H444" s="49"/>
      <c r="I444" s="49"/>
      <c r="J444" s="50"/>
      <c r="K444" s="48">
        <f t="shared" si="12"/>
        <v>0</v>
      </c>
      <c r="L444" s="51" t="str">
        <f>IF(K444&gt;500,'Look-Up Table'!$J$6,IF(K444&gt;50,'Look-Up Table'!$J$5,IF(K444&gt;5,'Look-Up Table'!$J$4,IF(K444&gt;=0,'Look-Up Table'!$J$3))))</f>
        <v>Negligible</v>
      </c>
      <c r="N444" s="52"/>
      <c r="P444" s="48"/>
      <c r="Q444" s="49"/>
      <c r="R444" s="49"/>
      <c r="S444" s="50"/>
      <c r="T444" s="48">
        <f t="shared" si="13"/>
        <v>0</v>
      </c>
      <c r="U444" s="51" t="str">
        <f>IF(T444&gt;500,'Look-Up Table'!$J$6,IF(T444&gt;50,'Look-Up Table'!$J$5,IF(T444&gt;5,'Look-Up Table'!$J$4,IF(T444&gt;=0,'Look-Up Table'!$J$3))))</f>
        <v>Negligible</v>
      </c>
      <c r="W444" s="52"/>
    </row>
    <row r="445" spans="2:23" x14ac:dyDescent="0.2">
      <c r="B445" s="14"/>
      <c r="C445" s="19"/>
      <c r="D445" s="20" t="s">
        <v>144</v>
      </c>
      <c r="E445" s="33"/>
      <c r="G445" s="48"/>
      <c r="H445" s="49"/>
      <c r="I445" s="49"/>
      <c r="J445" s="50"/>
      <c r="K445" s="48">
        <f t="shared" si="12"/>
        <v>0</v>
      </c>
      <c r="L445" s="51" t="str">
        <f>IF(K445&gt;500,'Look-Up Table'!$J$6,IF(K445&gt;50,'Look-Up Table'!$J$5,IF(K445&gt;5,'Look-Up Table'!$J$4,IF(K445&gt;=0,'Look-Up Table'!$J$3))))</f>
        <v>Negligible</v>
      </c>
      <c r="N445" s="52"/>
      <c r="P445" s="48"/>
      <c r="Q445" s="49"/>
      <c r="R445" s="49"/>
      <c r="S445" s="50"/>
      <c r="T445" s="48">
        <f t="shared" si="13"/>
        <v>0</v>
      </c>
      <c r="U445" s="51" t="str">
        <f>IF(T445&gt;500,'Look-Up Table'!$J$6,IF(T445&gt;50,'Look-Up Table'!$J$5,IF(T445&gt;5,'Look-Up Table'!$J$4,IF(T445&gt;=0,'Look-Up Table'!$J$3))))</f>
        <v>Negligible</v>
      </c>
      <c r="W445" s="52"/>
    </row>
    <row r="446" spans="2:23" x14ac:dyDescent="0.2">
      <c r="B446" s="14"/>
      <c r="C446" s="19"/>
      <c r="D446" s="20" t="s">
        <v>145</v>
      </c>
      <c r="E446" s="33"/>
      <c r="G446" s="48"/>
      <c r="H446" s="49"/>
      <c r="I446" s="49"/>
      <c r="J446" s="50"/>
      <c r="K446" s="48">
        <f t="shared" si="12"/>
        <v>0</v>
      </c>
      <c r="L446" s="51" t="str">
        <f>IF(K446&gt;500,'Look-Up Table'!$J$6,IF(K446&gt;50,'Look-Up Table'!$J$5,IF(K446&gt;5,'Look-Up Table'!$J$4,IF(K446&gt;=0,'Look-Up Table'!$J$3))))</f>
        <v>Negligible</v>
      </c>
      <c r="N446" s="52"/>
      <c r="P446" s="48"/>
      <c r="Q446" s="49"/>
      <c r="R446" s="49"/>
      <c r="S446" s="50"/>
      <c r="T446" s="48">
        <f t="shared" si="13"/>
        <v>0</v>
      </c>
      <c r="U446" s="51" t="str">
        <f>IF(T446&gt;500,'Look-Up Table'!$J$6,IF(T446&gt;50,'Look-Up Table'!$J$5,IF(T446&gt;5,'Look-Up Table'!$J$4,IF(T446&gt;=0,'Look-Up Table'!$J$3))))</f>
        <v>Negligible</v>
      </c>
      <c r="W446" s="52"/>
    </row>
    <row r="447" spans="2:23" x14ac:dyDescent="0.2">
      <c r="B447" s="14"/>
      <c r="C447" s="19"/>
      <c r="D447" s="20" t="s">
        <v>146</v>
      </c>
      <c r="E447" s="33"/>
      <c r="G447" s="48"/>
      <c r="H447" s="49"/>
      <c r="I447" s="49"/>
      <c r="J447" s="50"/>
      <c r="K447" s="48">
        <f t="shared" si="12"/>
        <v>0</v>
      </c>
      <c r="L447" s="51" t="str">
        <f>IF(K447&gt;500,'Look-Up Table'!$J$6,IF(K447&gt;50,'Look-Up Table'!$J$5,IF(K447&gt;5,'Look-Up Table'!$J$4,IF(K447&gt;=0,'Look-Up Table'!$J$3))))</f>
        <v>Negligible</v>
      </c>
      <c r="N447" s="52"/>
      <c r="P447" s="48"/>
      <c r="Q447" s="49"/>
      <c r="R447" s="49"/>
      <c r="S447" s="50"/>
      <c r="T447" s="48">
        <f t="shared" si="13"/>
        <v>0</v>
      </c>
      <c r="U447" s="51" t="str">
        <f>IF(T447&gt;500,'Look-Up Table'!$J$6,IF(T447&gt;50,'Look-Up Table'!$J$5,IF(T447&gt;5,'Look-Up Table'!$J$4,IF(T447&gt;=0,'Look-Up Table'!$J$3))))</f>
        <v>Negligible</v>
      </c>
      <c r="W447" s="52"/>
    </row>
    <row r="448" spans="2:23" x14ac:dyDescent="0.2">
      <c r="B448" s="14"/>
      <c r="C448" s="19"/>
      <c r="D448" s="20" t="s">
        <v>147</v>
      </c>
      <c r="E448" s="33"/>
      <c r="G448" s="48"/>
      <c r="H448" s="49"/>
      <c r="I448" s="49"/>
      <c r="J448" s="50"/>
      <c r="K448" s="48">
        <f t="shared" si="12"/>
        <v>0</v>
      </c>
      <c r="L448" s="51" t="str">
        <f>IF(K448&gt;500,'Look-Up Table'!$J$6,IF(K448&gt;50,'Look-Up Table'!$J$5,IF(K448&gt;5,'Look-Up Table'!$J$4,IF(K448&gt;=0,'Look-Up Table'!$J$3))))</f>
        <v>Negligible</v>
      </c>
      <c r="N448" s="52"/>
      <c r="P448" s="48"/>
      <c r="Q448" s="49"/>
      <c r="R448" s="49"/>
      <c r="S448" s="50"/>
      <c r="T448" s="48">
        <f t="shared" si="13"/>
        <v>0</v>
      </c>
      <c r="U448" s="51" t="str">
        <f>IF(T448&gt;500,'Look-Up Table'!$J$6,IF(T448&gt;50,'Look-Up Table'!$J$5,IF(T448&gt;5,'Look-Up Table'!$J$4,IF(T448&gt;=0,'Look-Up Table'!$J$3))))</f>
        <v>Negligible</v>
      </c>
      <c r="W448" s="52"/>
    </row>
    <row r="449" spans="2:23" x14ac:dyDescent="0.2">
      <c r="B449" s="14"/>
      <c r="C449" s="21"/>
      <c r="D449" s="20" t="s">
        <v>148</v>
      </c>
      <c r="E449" s="33"/>
      <c r="G449" s="48"/>
      <c r="H449" s="49"/>
      <c r="I449" s="49"/>
      <c r="J449" s="50"/>
      <c r="K449" s="48">
        <f t="shared" si="12"/>
        <v>0</v>
      </c>
      <c r="L449" s="51" t="str">
        <f>IF(K449&gt;500,'Look-Up Table'!$J$6,IF(K449&gt;50,'Look-Up Table'!$J$5,IF(K449&gt;5,'Look-Up Table'!$J$4,IF(K449&gt;=0,'Look-Up Table'!$J$3))))</f>
        <v>Negligible</v>
      </c>
      <c r="N449" s="52"/>
      <c r="P449" s="48"/>
      <c r="Q449" s="49"/>
      <c r="R449" s="49"/>
      <c r="S449" s="50"/>
      <c r="T449" s="48">
        <f t="shared" si="13"/>
        <v>0</v>
      </c>
      <c r="U449" s="51" t="str">
        <f>IF(T449&gt;500,'Look-Up Table'!$J$6,IF(T449&gt;50,'Look-Up Table'!$J$5,IF(T449&gt;5,'Look-Up Table'!$J$4,IF(T449&gt;=0,'Look-Up Table'!$J$3))))</f>
        <v>Negligible</v>
      </c>
      <c r="W449" s="52"/>
    </row>
    <row r="450" spans="2:23" x14ac:dyDescent="0.2">
      <c r="B450" s="14"/>
      <c r="C450" s="22" t="s">
        <v>140</v>
      </c>
      <c r="D450" s="20" t="s">
        <v>251</v>
      </c>
      <c r="E450" s="33"/>
      <c r="G450" s="48"/>
      <c r="H450" s="49"/>
      <c r="I450" s="49"/>
      <c r="J450" s="50"/>
      <c r="K450" s="48">
        <f t="shared" si="12"/>
        <v>0</v>
      </c>
      <c r="L450" s="51" t="str">
        <f>IF(K450&gt;500,'Look-Up Table'!$J$6,IF(K450&gt;50,'Look-Up Table'!$J$5,IF(K450&gt;5,'Look-Up Table'!$J$4,IF(K450&gt;=0,'Look-Up Table'!$J$3))))</f>
        <v>Negligible</v>
      </c>
      <c r="N450" s="52"/>
      <c r="P450" s="48"/>
      <c r="Q450" s="49"/>
      <c r="R450" s="49"/>
      <c r="S450" s="50"/>
      <c r="T450" s="48">
        <f t="shared" si="13"/>
        <v>0</v>
      </c>
      <c r="U450" s="51" t="str">
        <f>IF(T450&gt;500,'Look-Up Table'!$J$6,IF(T450&gt;50,'Look-Up Table'!$J$5,IF(T450&gt;5,'Look-Up Table'!$J$4,IF(T450&gt;=0,'Look-Up Table'!$J$3))))</f>
        <v>Negligible</v>
      </c>
      <c r="W450" s="52"/>
    </row>
    <row r="451" spans="2:23" x14ac:dyDescent="0.2">
      <c r="B451" s="14"/>
      <c r="C451" s="19"/>
      <c r="D451" s="20" t="s">
        <v>144</v>
      </c>
      <c r="E451" s="33"/>
      <c r="G451" s="48"/>
      <c r="H451" s="49"/>
      <c r="I451" s="49"/>
      <c r="J451" s="50"/>
      <c r="K451" s="48">
        <f t="shared" si="12"/>
        <v>0</v>
      </c>
      <c r="L451" s="51" t="str">
        <f>IF(K451&gt;500,'Look-Up Table'!$J$6,IF(K451&gt;50,'Look-Up Table'!$J$5,IF(K451&gt;5,'Look-Up Table'!$J$4,IF(K451&gt;=0,'Look-Up Table'!$J$3))))</f>
        <v>Negligible</v>
      </c>
      <c r="N451" s="52"/>
      <c r="P451" s="48"/>
      <c r="Q451" s="49"/>
      <c r="R451" s="49"/>
      <c r="S451" s="50"/>
      <c r="T451" s="48">
        <f t="shared" si="13"/>
        <v>0</v>
      </c>
      <c r="U451" s="51" t="str">
        <f>IF(T451&gt;500,'Look-Up Table'!$J$6,IF(T451&gt;50,'Look-Up Table'!$J$5,IF(T451&gt;5,'Look-Up Table'!$J$4,IF(T451&gt;=0,'Look-Up Table'!$J$3))))</f>
        <v>Negligible</v>
      </c>
      <c r="W451" s="52"/>
    </row>
    <row r="452" spans="2:23" x14ac:dyDescent="0.2">
      <c r="B452" s="14"/>
      <c r="C452" s="19"/>
      <c r="D452" s="20" t="s">
        <v>145</v>
      </c>
      <c r="E452" s="33"/>
      <c r="G452" s="48"/>
      <c r="H452" s="49"/>
      <c r="I452" s="49"/>
      <c r="J452" s="50"/>
      <c r="K452" s="48">
        <f t="shared" si="12"/>
        <v>0</v>
      </c>
      <c r="L452" s="51" t="str">
        <f>IF(K452&gt;500,'Look-Up Table'!$J$6,IF(K452&gt;50,'Look-Up Table'!$J$5,IF(K452&gt;5,'Look-Up Table'!$J$4,IF(K452&gt;=0,'Look-Up Table'!$J$3))))</f>
        <v>Negligible</v>
      </c>
      <c r="N452" s="52"/>
      <c r="P452" s="48"/>
      <c r="Q452" s="49"/>
      <c r="R452" s="49"/>
      <c r="S452" s="50"/>
      <c r="T452" s="48">
        <f t="shared" si="13"/>
        <v>0</v>
      </c>
      <c r="U452" s="51" t="str">
        <f>IF(T452&gt;500,'Look-Up Table'!$J$6,IF(T452&gt;50,'Look-Up Table'!$J$5,IF(T452&gt;5,'Look-Up Table'!$J$4,IF(T452&gt;=0,'Look-Up Table'!$J$3))))</f>
        <v>Negligible</v>
      </c>
      <c r="W452" s="52"/>
    </row>
    <row r="453" spans="2:23" x14ac:dyDescent="0.2">
      <c r="B453" s="14"/>
      <c r="C453" s="19"/>
      <c r="D453" s="20" t="s">
        <v>146</v>
      </c>
      <c r="E453" s="33"/>
      <c r="G453" s="48"/>
      <c r="H453" s="49"/>
      <c r="I453" s="49"/>
      <c r="J453" s="50"/>
      <c r="K453" s="48">
        <f t="shared" si="12"/>
        <v>0</v>
      </c>
      <c r="L453" s="51" t="str">
        <f>IF(K453&gt;500,'Look-Up Table'!$J$6,IF(K453&gt;50,'Look-Up Table'!$J$5,IF(K453&gt;5,'Look-Up Table'!$J$4,IF(K453&gt;=0,'Look-Up Table'!$J$3))))</f>
        <v>Negligible</v>
      </c>
      <c r="N453" s="52"/>
      <c r="P453" s="48"/>
      <c r="Q453" s="49"/>
      <c r="R453" s="49"/>
      <c r="S453" s="50"/>
      <c r="T453" s="48">
        <f t="shared" si="13"/>
        <v>0</v>
      </c>
      <c r="U453" s="51" t="str">
        <f>IF(T453&gt;500,'Look-Up Table'!$J$6,IF(T453&gt;50,'Look-Up Table'!$J$5,IF(T453&gt;5,'Look-Up Table'!$J$4,IF(T453&gt;=0,'Look-Up Table'!$J$3))))</f>
        <v>Negligible</v>
      </c>
      <c r="W453" s="52"/>
    </row>
    <row r="454" spans="2:23" x14ac:dyDescent="0.2">
      <c r="B454" s="14"/>
      <c r="C454" s="19"/>
      <c r="D454" s="20" t="s">
        <v>147</v>
      </c>
      <c r="E454" s="33"/>
      <c r="G454" s="48"/>
      <c r="H454" s="49"/>
      <c r="I454" s="49"/>
      <c r="J454" s="50"/>
      <c r="K454" s="48">
        <f t="shared" si="12"/>
        <v>0</v>
      </c>
      <c r="L454" s="51" t="str">
        <f>IF(K454&gt;500,'Look-Up Table'!$J$6,IF(K454&gt;50,'Look-Up Table'!$J$5,IF(K454&gt;5,'Look-Up Table'!$J$4,IF(K454&gt;=0,'Look-Up Table'!$J$3))))</f>
        <v>Negligible</v>
      </c>
      <c r="N454" s="52"/>
      <c r="P454" s="48"/>
      <c r="Q454" s="49"/>
      <c r="R454" s="49"/>
      <c r="S454" s="50"/>
      <c r="T454" s="48">
        <f t="shared" si="13"/>
        <v>0</v>
      </c>
      <c r="U454" s="51" t="str">
        <f>IF(T454&gt;500,'Look-Up Table'!$J$6,IF(T454&gt;50,'Look-Up Table'!$J$5,IF(T454&gt;5,'Look-Up Table'!$J$4,IF(T454&gt;=0,'Look-Up Table'!$J$3))))</f>
        <v>Negligible</v>
      </c>
      <c r="W454" s="52"/>
    </row>
    <row r="455" spans="2:23" x14ac:dyDescent="0.2">
      <c r="B455" s="14"/>
      <c r="C455" s="21"/>
      <c r="D455" s="20" t="s">
        <v>148</v>
      </c>
      <c r="E455" s="33"/>
      <c r="G455" s="48"/>
      <c r="H455" s="49"/>
      <c r="I455" s="49"/>
      <c r="J455" s="50"/>
      <c r="K455" s="48">
        <f t="shared" si="12"/>
        <v>0</v>
      </c>
      <c r="L455" s="51" t="str">
        <f>IF(K455&gt;500,'Look-Up Table'!$J$6,IF(K455&gt;50,'Look-Up Table'!$J$5,IF(K455&gt;5,'Look-Up Table'!$J$4,IF(K455&gt;=0,'Look-Up Table'!$J$3))))</f>
        <v>Negligible</v>
      </c>
      <c r="N455" s="52"/>
      <c r="P455" s="48"/>
      <c r="Q455" s="49"/>
      <c r="R455" s="49"/>
      <c r="S455" s="50"/>
      <c r="T455" s="48">
        <f t="shared" si="13"/>
        <v>0</v>
      </c>
      <c r="U455" s="51" t="str">
        <f>IF(T455&gt;500,'Look-Up Table'!$J$6,IF(T455&gt;50,'Look-Up Table'!$J$5,IF(T455&gt;5,'Look-Up Table'!$J$4,IF(T455&gt;=0,'Look-Up Table'!$J$3))))</f>
        <v>Negligible</v>
      </c>
      <c r="W455" s="52"/>
    </row>
    <row r="456" spans="2:23" x14ac:dyDescent="0.2">
      <c r="B456" s="14"/>
      <c r="C456" s="22" t="s">
        <v>151</v>
      </c>
      <c r="D456" s="20" t="s">
        <v>251</v>
      </c>
      <c r="E456" s="33"/>
      <c r="G456" s="48"/>
      <c r="H456" s="49"/>
      <c r="I456" s="49"/>
      <c r="J456" s="50"/>
      <c r="K456" s="48">
        <f t="shared" si="12"/>
        <v>0</v>
      </c>
      <c r="L456" s="51" t="str">
        <f>IF(K456&gt;500,'Look-Up Table'!$J$6,IF(K456&gt;50,'Look-Up Table'!$J$5,IF(K456&gt;5,'Look-Up Table'!$J$4,IF(K456&gt;=0,'Look-Up Table'!$J$3))))</f>
        <v>Negligible</v>
      </c>
      <c r="N456" s="52"/>
      <c r="P456" s="48"/>
      <c r="Q456" s="49"/>
      <c r="R456" s="49"/>
      <c r="S456" s="50"/>
      <c r="T456" s="48">
        <f t="shared" si="13"/>
        <v>0</v>
      </c>
      <c r="U456" s="51" t="str">
        <f>IF(T456&gt;500,'Look-Up Table'!$J$6,IF(T456&gt;50,'Look-Up Table'!$J$5,IF(T456&gt;5,'Look-Up Table'!$J$4,IF(T456&gt;=0,'Look-Up Table'!$J$3))))</f>
        <v>Negligible</v>
      </c>
      <c r="W456" s="52"/>
    </row>
    <row r="457" spans="2:23" x14ac:dyDescent="0.2">
      <c r="B457" s="14"/>
      <c r="C457" s="19"/>
      <c r="D457" s="20" t="s">
        <v>144</v>
      </c>
      <c r="E457" s="33"/>
      <c r="G457" s="48"/>
      <c r="H457" s="49"/>
      <c r="I457" s="49"/>
      <c r="J457" s="50"/>
      <c r="K457" s="48">
        <f t="shared" si="12"/>
        <v>0</v>
      </c>
      <c r="L457" s="51" t="str">
        <f>IF(K457&gt;500,'Look-Up Table'!$J$6,IF(K457&gt;50,'Look-Up Table'!$J$5,IF(K457&gt;5,'Look-Up Table'!$J$4,IF(K457&gt;=0,'Look-Up Table'!$J$3))))</f>
        <v>Negligible</v>
      </c>
      <c r="N457" s="52"/>
      <c r="P457" s="48"/>
      <c r="Q457" s="49"/>
      <c r="R457" s="49"/>
      <c r="S457" s="50"/>
      <c r="T457" s="48">
        <f t="shared" si="13"/>
        <v>0</v>
      </c>
      <c r="U457" s="51" t="str">
        <f>IF(T457&gt;500,'Look-Up Table'!$J$6,IF(T457&gt;50,'Look-Up Table'!$J$5,IF(T457&gt;5,'Look-Up Table'!$J$4,IF(T457&gt;=0,'Look-Up Table'!$J$3))))</f>
        <v>Negligible</v>
      </c>
      <c r="W457" s="52"/>
    </row>
    <row r="458" spans="2:23" x14ac:dyDescent="0.2">
      <c r="B458" s="14"/>
      <c r="C458" s="19"/>
      <c r="D458" s="20" t="s">
        <v>145</v>
      </c>
      <c r="E458" s="33"/>
      <c r="G458" s="48"/>
      <c r="H458" s="49"/>
      <c r="I458" s="49"/>
      <c r="J458" s="50"/>
      <c r="K458" s="48">
        <f t="shared" si="12"/>
        <v>0</v>
      </c>
      <c r="L458" s="51" t="str">
        <f>IF(K458&gt;500,'Look-Up Table'!$J$6,IF(K458&gt;50,'Look-Up Table'!$J$5,IF(K458&gt;5,'Look-Up Table'!$J$4,IF(K458&gt;=0,'Look-Up Table'!$J$3))))</f>
        <v>Negligible</v>
      </c>
      <c r="N458" s="52"/>
      <c r="P458" s="48"/>
      <c r="Q458" s="49"/>
      <c r="R458" s="49"/>
      <c r="S458" s="50"/>
      <c r="T458" s="48">
        <f t="shared" si="13"/>
        <v>0</v>
      </c>
      <c r="U458" s="51" t="str">
        <f>IF(T458&gt;500,'Look-Up Table'!$J$6,IF(T458&gt;50,'Look-Up Table'!$J$5,IF(T458&gt;5,'Look-Up Table'!$J$4,IF(T458&gt;=0,'Look-Up Table'!$J$3))))</f>
        <v>Negligible</v>
      </c>
      <c r="W458" s="52"/>
    </row>
    <row r="459" spans="2:23" x14ac:dyDescent="0.2">
      <c r="B459" s="14"/>
      <c r="C459" s="19"/>
      <c r="D459" s="20" t="s">
        <v>146</v>
      </c>
      <c r="E459" s="33"/>
      <c r="G459" s="48"/>
      <c r="H459" s="49"/>
      <c r="I459" s="49"/>
      <c r="J459" s="50"/>
      <c r="K459" s="48">
        <f t="shared" si="12"/>
        <v>0</v>
      </c>
      <c r="L459" s="51" t="str">
        <f>IF(K459&gt;500,'Look-Up Table'!$J$6,IF(K459&gt;50,'Look-Up Table'!$J$5,IF(K459&gt;5,'Look-Up Table'!$J$4,IF(K459&gt;=0,'Look-Up Table'!$J$3))))</f>
        <v>Negligible</v>
      </c>
      <c r="N459" s="52"/>
      <c r="P459" s="48"/>
      <c r="Q459" s="49"/>
      <c r="R459" s="49"/>
      <c r="S459" s="50"/>
      <c r="T459" s="48">
        <f t="shared" si="13"/>
        <v>0</v>
      </c>
      <c r="U459" s="51" t="str">
        <f>IF(T459&gt;500,'Look-Up Table'!$J$6,IF(T459&gt;50,'Look-Up Table'!$J$5,IF(T459&gt;5,'Look-Up Table'!$J$4,IF(T459&gt;=0,'Look-Up Table'!$J$3))))</f>
        <v>Negligible</v>
      </c>
      <c r="W459" s="52"/>
    </row>
    <row r="460" spans="2:23" x14ac:dyDescent="0.2">
      <c r="B460" s="14"/>
      <c r="C460" s="19"/>
      <c r="D460" s="20" t="s">
        <v>147</v>
      </c>
      <c r="E460" s="33"/>
      <c r="G460" s="48"/>
      <c r="H460" s="49"/>
      <c r="I460" s="49"/>
      <c r="J460" s="50"/>
      <c r="K460" s="48">
        <f t="shared" si="12"/>
        <v>0</v>
      </c>
      <c r="L460" s="51" t="str">
        <f>IF(K460&gt;500,'Look-Up Table'!$J$6,IF(K460&gt;50,'Look-Up Table'!$J$5,IF(K460&gt;5,'Look-Up Table'!$J$4,IF(K460&gt;=0,'Look-Up Table'!$J$3))))</f>
        <v>Negligible</v>
      </c>
      <c r="N460" s="52"/>
      <c r="P460" s="48"/>
      <c r="Q460" s="49"/>
      <c r="R460" s="49"/>
      <c r="S460" s="50"/>
      <c r="T460" s="48">
        <f t="shared" si="13"/>
        <v>0</v>
      </c>
      <c r="U460" s="51" t="str">
        <f>IF(T460&gt;500,'Look-Up Table'!$J$6,IF(T460&gt;50,'Look-Up Table'!$J$5,IF(T460&gt;5,'Look-Up Table'!$J$4,IF(T460&gt;=0,'Look-Up Table'!$J$3))))</f>
        <v>Negligible</v>
      </c>
      <c r="W460" s="52"/>
    </row>
    <row r="461" spans="2:23" x14ac:dyDescent="0.2">
      <c r="B461" s="14"/>
      <c r="C461" s="21"/>
      <c r="D461" s="20" t="s">
        <v>148</v>
      </c>
      <c r="E461" s="33"/>
      <c r="G461" s="48"/>
      <c r="H461" s="49"/>
      <c r="I461" s="49"/>
      <c r="J461" s="50"/>
      <c r="K461" s="48">
        <f t="shared" si="12"/>
        <v>0</v>
      </c>
      <c r="L461" s="51" t="str">
        <f>IF(K461&gt;500,'Look-Up Table'!$J$6,IF(K461&gt;50,'Look-Up Table'!$J$5,IF(K461&gt;5,'Look-Up Table'!$J$4,IF(K461&gt;=0,'Look-Up Table'!$J$3))))</f>
        <v>Negligible</v>
      </c>
      <c r="N461" s="52"/>
      <c r="P461" s="48"/>
      <c r="Q461" s="49"/>
      <c r="R461" s="49"/>
      <c r="S461" s="50"/>
      <c r="T461" s="48">
        <f t="shared" si="13"/>
        <v>0</v>
      </c>
      <c r="U461" s="51" t="str">
        <f>IF(T461&gt;500,'Look-Up Table'!$J$6,IF(T461&gt;50,'Look-Up Table'!$J$5,IF(T461&gt;5,'Look-Up Table'!$J$4,IF(T461&gt;=0,'Look-Up Table'!$J$3))))</f>
        <v>Negligible</v>
      </c>
      <c r="W461" s="52"/>
    </row>
    <row r="462" spans="2:23" x14ac:dyDescent="0.2">
      <c r="B462" s="14"/>
      <c r="C462" s="22" t="s">
        <v>142</v>
      </c>
      <c r="D462" s="20" t="s">
        <v>251</v>
      </c>
      <c r="E462" s="33"/>
      <c r="G462" s="48"/>
      <c r="H462" s="49"/>
      <c r="I462" s="49"/>
      <c r="J462" s="50"/>
      <c r="K462" s="48">
        <f t="shared" si="12"/>
        <v>0</v>
      </c>
      <c r="L462" s="51" t="str">
        <f>IF(K462&gt;500,'Look-Up Table'!$J$6,IF(K462&gt;50,'Look-Up Table'!$J$5,IF(K462&gt;5,'Look-Up Table'!$J$4,IF(K462&gt;=0,'Look-Up Table'!$J$3))))</f>
        <v>Negligible</v>
      </c>
      <c r="N462" s="52"/>
      <c r="P462" s="48"/>
      <c r="Q462" s="49"/>
      <c r="R462" s="49"/>
      <c r="S462" s="50"/>
      <c r="T462" s="48">
        <f t="shared" si="13"/>
        <v>0</v>
      </c>
      <c r="U462" s="51" t="str">
        <f>IF(T462&gt;500,'Look-Up Table'!$J$6,IF(T462&gt;50,'Look-Up Table'!$J$5,IF(T462&gt;5,'Look-Up Table'!$J$4,IF(T462&gt;=0,'Look-Up Table'!$J$3))))</f>
        <v>Negligible</v>
      </c>
      <c r="W462" s="52"/>
    </row>
    <row r="463" spans="2:23" x14ac:dyDescent="0.2">
      <c r="B463" s="14"/>
      <c r="C463" s="19"/>
      <c r="D463" s="20" t="s">
        <v>144</v>
      </c>
      <c r="E463" s="33"/>
      <c r="G463" s="48"/>
      <c r="H463" s="49"/>
      <c r="I463" s="49"/>
      <c r="J463" s="50"/>
      <c r="K463" s="48">
        <f t="shared" si="12"/>
        <v>0</v>
      </c>
      <c r="L463" s="51" t="str">
        <f>IF(K463&gt;500,'Look-Up Table'!$J$6,IF(K463&gt;50,'Look-Up Table'!$J$5,IF(K463&gt;5,'Look-Up Table'!$J$4,IF(K463&gt;=0,'Look-Up Table'!$J$3))))</f>
        <v>Negligible</v>
      </c>
      <c r="N463" s="52"/>
      <c r="P463" s="48"/>
      <c r="Q463" s="49"/>
      <c r="R463" s="49"/>
      <c r="S463" s="50"/>
      <c r="T463" s="48">
        <f t="shared" si="13"/>
        <v>0</v>
      </c>
      <c r="U463" s="51" t="str">
        <f>IF(T463&gt;500,'Look-Up Table'!$J$6,IF(T463&gt;50,'Look-Up Table'!$J$5,IF(T463&gt;5,'Look-Up Table'!$J$4,IF(T463&gt;=0,'Look-Up Table'!$J$3))))</f>
        <v>Negligible</v>
      </c>
      <c r="W463" s="52"/>
    </row>
    <row r="464" spans="2:23" x14ac:dyDescent="0.2">
      <c r="B464" s="14"/>
      <c r="C464" s="19"/>
      <c r="D464" s="20" t="s">
        <v>145</v>
      </c>
      <c r="E464" s="33"/>
      <c r="G464" s="48"/>
      <c r="H464" s="49"/>
      <c r="I464" s="49"/>
      <c r="J464" s="50"/>
      <c r="K464" s="48">
        <f t="shared" si="12"/>
        <v>0</v>
      </c>
      <c r="L464" s="51" t="str">
        <f>IF(K464&gt;500,'Look-Up Table'!$J$6,IF(K464&gt;50,'Look-Up Table'!$J$5,IF(K464&gt;5,'Look-Up Table'!$J$4,IF(K464&gt;=0,'Look-Up Table'!$J$3))))</f>
        <v>Negligible</v>
      </c>
      <c r="N464" s="52"/>
      <c r="P464" s="48"/>
      <c r="Q464" s="49"/>
      <c r="R464" s="49"/>
      <c r="S464" s="50"/>
      <c r="T464" s="48">
        <f t="shared" si="13"/>
        <v>0</v>
      </c>
      <c r="U464" s="51" t="str">
        <f>IF(T464&gt;500,'Look-Up Table'!$J$6,IF(T464&gt;50,'Look-Up Table'!$J$5,IF(T464&gt;5,'Look-Up Table'!$J$4,IF(T464&gt;=0,'Look-Up Table'!$J$3))))</f>
        <v>Negligible</v>
      </c>
      <c r="W464" s="52"/>
    </row>
    <row r="465" spans="2:23" x14ac:dyDescent="0.2">
      <c r="B465" s="14"/>
      <c r="C465" s="19"/>
      <c r="D465" s="20" t="s">
        <v>146</v>
      </c>
      <c r="E465" s="33"/>
      <c r="G465" s="48"/>
      <c r="H465" s="49"/>
      <c r="I465" s="49"/>
      <c r="J465" s="50"/>
      <c r="K465" s="48">
        <f t="shared" si="12"/>
        <v>0</v>
      </c>
      <c r="L465" s="51" t="str">
        <f>IF(K465&gt;500,'Look-Up Table'!$J$6,IF(K465&gt;50,'Look-Up Table'!$J$5,IF(K465&gt;5,'Look-Up Table'!$J$4,IF(K465&gt;=0,'Look-Up Table'!$J$3))))</f>
        <v>Negligible</v>
      </c>
      <c r="N465" s="52"/>
      <c r="P465" s="48"/>
      <c r="Q465" s="49"/>
      <c r="R465" s="49"/>
      <c r="S465" s="50"/>
      <c r="T465" s="48">
        <f t="shared" si="13"/>
        <v>0</v>
      </c>
      <c r="U465" s="51" t="str">
        <f>IF(T465&gt;500,'Look-Up Table'!$J$6,IF(T465&gt;50,'Look-Up Table'!$J$5,IF(T465&gt;5,'Look-Up Table'!$J$4,IF(T465&gt;=0,'Look-Up Table'!$J$3))))</f>
        <v>Negligible</v>
      </c>
      <c r="W465" s="52"/>
    </row>
    <row r="466" spans="2:23" x14ac:dyDescent="0.2">
      <c r="B466" s="14"/>
      <c r="C466" s="19"/>
      <c r="D466" s="20" t="s">
        <v>147</v>
      </c>
      <c r="E466" s="33"/>
      <c r="G466" s="48"/>
      <c r="H466" s="49"/>
      <c r="I466" s="49"/>
      <c r="J466" s="50"/>
      <c r="K466" s="48">
        <f t="shared" si="12"/>
        <v>0</v>
      </c>
      <c r="L466" s="51" t="str">
        <f>IF(K466&gt;500,'Look-Up Table'!$J$6,IF(K466&gt;50,'Look-Up Table'!$J$5,IF(K466&gt;5,'Look-Up Table'!$J$4,IF(K466&gt;=0,'Look-Up Table'!$J$3))))</f>
        <v>Negligible</v>
      </c>
      <c r="N466" s="52"/>
      <c r="P466" s="48"/>
      <c r="Q466" s="49"/>
      <c r="R466" s="49"/>
      <c r="S466" s="50"/>
      <c r="T466" s="48">
        <f t="shared" si="13"/>
        <v>0</v>
      </c>
      <c r="U466" s="51" t="str">
        <f>IF(T466&gt;500,'Look-Up Table'!$J$6,IF(T466&gt;50,'Look-Up Table'!$J$5,IF(T466&gt;5,'Look-Up Table'!$J$4,IF(T466&gt;=0,'Look-Up Table'!$J$3))))</f>
        <v>Negligible</v>
      </c>
      <c r="W466" s="52"/>
    </row>
    <row r="467" spans="2:23" x14ac:dyDescent="0.2">
      <c r="B467" s="14"/>
      <c r="C467" s="21"/>
      <c r="D467" s="20" t="s">
        <v>148</v>
      </c>
      <c r="E467" s="33"/>
      <c r="G467" s="48"/>
      <c r="H467" s="49"/>
      <c r="I467" s="49"/>
      <c r="J467" s="50"/>
      <c r="K467" s="48">
        <f t="shared" si="12"/>
        <v>0</v>
      </c>
      <c r="L467" s="51" t="str">
        <f>IF(K467&gt;500,'Look-Up Table'!$J$6,IF(K467&gt;50,'Look-Up Table'!$J$5,IF(K467&gt;5,'Look-Up Table'!$J$4,IF(K467&gt;=0,'Look-Up Table'!$J$3))))</f>
        <v>Negligible</v>
      </c>
      <c r="N467" s="52"/>
      <c r="P467" s="48"/>
      <c r="Q467" s="49"/>
      <c r="R467" s="49"/>
      <c r="S467" s="50"/>
      <c r="T467" s="48">
        <f t="shared" si="13"/>
        <v>0</v>
      </c>
      <c r="U467" s="51" t="str">
        <f>IF(T467&gt;500,'Look-Up Table'!$J$6,IF(T467&gt;50,'Look-Up Table'!$J$5,IF(T467&gt;5,'Look-Up Table'!$J$4,IF(T467&gt;=0,'Look-Up Table'!$J$3))))</f>
        <v>Negligible</v>
      </c>
      <c r="W467" s="52"/>
    </row>
    <row r="468" spans="2:23" x14ac:dyDescent="0.2">
      <c r="B468" s="16"/>
      <c r="C468" s="11" t="s">
        <v>86</v>
      </c>
      <c r="D468" s="20" t="s">
        <v>86</v>
      </c>
      <c r="E468" s="33"/>
      <c r="G468" s="48"/>
      <c r="H468" s="49"/>
      <c r="I468" s="49"/>
      <c r="J468" s="50"/>
      <c r="K468" s="48">
        <f t="shared" ref="K468:K531" si="14">G468*H468*I468*J468</f>
        <v>0</v>
      </c>
      <c r="L468" s="51" t="str">
        <f>IF(K468&gt;500,'Look-Up Table'!$J$6,IF(K468&gt;50,'Look-Up Table'!$J$5,IF(K468&gt;5,'Look-Up Table'!$J$4,IF(K468&gt;=0,'Look-Up Table'!$J$3))))</f>
        <v>Negligible</v>
      </c>
      <c r="N468" s="52"/>
      <c r="P468" s="48"/>
      <c r="Q468" s="49"/>
      <c r="R468" s="49"/>
      <c r="S468" s="50"/>
      <c r="T468" s="48">
        <f t="shared" ref="T468:T531" si="15">P468*Q468*R468*S468</f>
        <v>0</v>
      </c>
      <c r="U468" s="51" t="str">
        <f>IF(T468&gt;500,'Look-Up Table'!$J$6,IF(T468&gt;50,'Look-Up Table'!$J$5,IF(T468&gt;5,'Look-Up Table'!$J$4,IF(T468&gt;=0,'Look-Up Table'!$J$3))))</f>
        <v>Negligible</v>
      </c>
      <c r="W468" s="52"/>
    </row>
    <row r="469" spans="2:23" x14ac:dyDescent="0.2">
      <c r="B469" s="17" t="s">
        <v>152</v>
      </c>
      <c r="C469" s="22" t="s">
        <v>153</v>
      </c>
      <c r="D469" s="20" t="s">
        <v>233</v>
      </c>
      <c r="E469" s="33"/>
      <c r="G469" s="48"/>
      <c r="H469" s="49"/>
      <c r="I469" s="49"/>
      <c r="J469" s="50"/>
      <c r="K469" s="48">
        <f t="shared" si="14"/>
        <v>0</v>
      </c>
      <c r="L469" s="51" t="str">
        <f>IF(K469&gt;500,'Look-Up Table'!$J$6,IF(K469&gt;50,'Look-Up Table'!$J$5,IF(K469&gt;5,'Look-Up Table'!$J$4,IF(K469&gt;=0,'Look-Up Table'!$J$3))))</f>
        <v>Negligible</v>
      </c>
      <c r="N469" s="52"/>
      <c r="P469" s="48"/>
      <c r="Q469" s="49"/>
      <c r="R469" s="49"/>
      <c r="S469" s="50"/>
      <c r="T469" s="48">
        <f t="shared" si="15"/>
        <v>0</v>
      </c>
      <c r="U469" s="51" t="str">
        <f>IF(T469&gt;500,'Look-Up Table'!$J$6,IF(T469&gt;50,'Look-Up Table'!$J$5,IF(T469&gt;5,'Look-Up Table'!$J$4,IF(T469&gt;=0,'Look-Up Table'!$J$3))))</f>
        <v>Negligible</v>
      </c>
      <c r="W469" s="52"/>
    </row>
    <row r="470" spans="2:23" x14ac:dyDescent="0.2">
      <c r="B470" s="14"/>
      <c r="C470" s="19"/>
      <c r="D470" s="20" t="s">
        <v>154</v>
      </c>
      <c r="E470" s="33"/>
      <c r="G470" s="48"/>
      <c r="H470" s="49"/>
      <c r="I470" s="49"/>
      <c r="J470" s="50"/>
      <c r="K470" s="48">
        <f t="shared" si="14"/>
        <v>0</v>
      </c>
      <c r="L470" s="51" t="str">
        <f>IF(K470&gt;500,'Look-Up Table'!$J$6,IF(K470&gt;50,'Look-Up Table'!$J$5,IF(K470&gt;5,'Look-Up Table'!$J$4,IF(K470&gt;=0,'Look-Up Table'!$J$3))))</f>
        <v>Negligible</v>
      </c>
      <c r="N470" s="52"/>
      <c r="P470" s="48"/>
      <c r="Q470" s="49"/>
      <c r="R470" s="49"/>
      <c r="S470" s="50"/>
      <c r="T470" s="48">
        <f t="shared" si="15"/>
        <v>0</v>
      </c>
      <c r="U470" s="51" t="str">
        <f>IF(T470&gt;500,'Look-Up Table'!$J$6,IF(T470&gt;50,'Look-Up Table'!$J$5,IF(T470&gt;5,'Look-Up Table'!$J$4,IF(T470&gt;=0,'Look-Up Table'!$J$3))))</f>
        <v>Negligible</v>
      </c>
      <c r="W470" s="52"/>
    </row>
    <row r="471" spans="2:23" x14ac:dyDescent="0.2">
      <c r="B471" s="14"/>
      <c r="C471" s="19"/>
      <c r="D471" s="20" t="s">
        <v>155</v>
      </c>
      <c r="E471" s="33"/>
      <c r="G471" s="48"/>
      <c r="H471" s="49"/>
      <c r="I471" s="49"/>
      <c r="J471" s="50"/>
      <c r="K471" s="48">
        <f t="shared" si="14"/>
        <v>0</v>
      </c>
      <c r="L471" s="51" t="str">
        <f>IF(K471&gt;500,'Look-Up Table'!$J$6,IF(K471&gt;50,'Look-Up Table'!$J$5,IF(K471&gt;5,'Look-Up Table'!$J$4,IF(K471&gt;=0,'Look-Up Table'!$J$3))))</f>
        <v>Negligible</v>
      </c>
      <c r="N471" s="52"/>
      <c r="P471" s="48"/>
      <c r="Q471" s="49"/>
      <c r="R471" s="49"/>
      <c r="S471" s="50"/>
      <c r="T471" s="48">
        <f t="shared" si="15"/>
        <v>0</v>
      </c>
      <c r="U471" s="51" t="str">
        <f>IF(T471&gt;500,'Look-Up Table'!$J$6,IF(T471&gt;50,'Look-Up Table'!$J$5,IF(T471&gt;5,'Look-Up Table'!$J$4,IF(T471&gt;=0,'Look-Up Table'!$J$3))))</f>
        <v>Negligible</v>
      </c>
      <c r="W471" s="52"/>
    </row>
    <row r="472" spans="2:23" x14ac:dyDescent="0.2">
      <c r="B472" s="14"/>
      <c r="C472" s="19"/>
      <c r="D472" s="20" t="s">
        <v>156</v>
      </c>
      <c r="E472" s="33"/>
      <c r="G472" s="48"/>
      <c r="H472" s="49"/>
      <c r="I472" s="49"/>
      <c r="J472" s="50"/>
      <c r="K472" s="48">
        <f t="shared" si="14"/>
        <v>0</v>
      </c>
      <c r="L472" s="51" t="str">
        <f>IF(K472&gt;500,'Look-Up Table'!$J$6,IF(K472&gt;50,'Look-Up Table'!$J$5,IF(K472&gt;5,'Look-Up Table'!$J$4,IF(K472&gt;=0,'Look-Up Table'!$J$3))))</f>
        <v>Negligible</v>
      </c>
      <c r="N472" s="52"/>
      <c r="P472" s="48"/>
      <c r="Q472" s="49"/>
      <c r="R472" s="49"/>
      <c r="S472" s="50"/>
      <c r="T472" s="48">
        <f t="shared" si="15"/>
        <v>0</v>
      </c>
      <c r="U472" s="51" t="str">
        <f>IF(T472&gt;500,'Look-Up Table'!$J$6,IF(T472&gt;50,'Look-Up Table'!$J$5,IF(T472&gt;5,'Look-Up Table'!$J$4,IF(T472&gt;=0,'Look-Up Table'!$J$3))))</f>
        <v>Negligible</v>
      </c>
      <c r="W472" s="52"/>
    </row>
    <row r="473" spans="2:23" x14ac:dyDescent="0.2">
      <c r="B473" s="14"/>
      <c r="C473" s="21"/>
      <c r="D473" s="20" t="s">
        <v>157</v>
      </c>
      <c r="E473" s="33"/>
      <c r="G473" s="48"/>
      <c r="H473" s="49"/>
      <c r="I473" s="49"/>
      <c r="J473" s="50"/>
      <c r="K473" s="48">
        <f t="shared" si="14"/>
        <v>0</v>
      </c>
      <c r="L473" s="51" t="str">
        <f>IF(K473&gt;500,'Look-Up Table'!$J$6,IF(K473&gt;50,'Look-Up Table'!$J$5,IF(K473&gt;5,'Look-Up Table'!$J$4,IF(K473&gt;=0,'Look-Up Table'!$J$3))))</f>
        <v>Negligible</v>
      </c>
      <c r="N473" s="52"/>
      <c r="P473" s="48"/>
      <c r="Q473" s="49"/>
      <c r="R473" s="49"/>
      <c r="S473" s="50"/>
      <c r="T473" s="48">
        <f t="shared" si="15"/>
        <v>0</v>
      </c>
      <c r="U473" s="51" t="str">
        <f>IF(T473&gt;500,'Look-Up Table'!$J$6,IF(T473&gt;50,'Look-Up Table'!$J$5,IF(T473&gt;5,'Look-Up Table'!$J$4,IF(T473&gt;=0,'Look-Up Table'!$J$3))))</f>
        <v>Negligible</v>
      </c>
      <c r="W473" s="52"/>
    </row>
    <row r="474" spans="2:23" ht="13.5" customHeight="1" x14ac:dyDescent="0.2">
      <c r="B474" s="14"/>
      <c r="C474" s="292" t="s">
        <v>158</v>
      </c>
      <c r="D474" s="20" t="s">
        <v>233</v>
      </c>
      <c r="E474" s="33"/>
      <c r="G474" s="48"/>
      <c r="H474" s="49"/>
      <c r="I474" s="49"/>
      <c r="J474" s="50"/>
      <c r="K474" s="48">
        <f t="shared" si="14"/>
        <v>0</v>
      </c>
      <c r="L474" s="51" t="str">
        <f>IF(K474&gt;500,'Look-Up Table'!$J$6,IF(K474&gt;50,'Look-Up Table'!$J$5,IF(K474&gt;5,'Look-Up Table'!$J$4,IF(K474&gt;=0,'Look-Up Table'!$J$3))))</f>
        <v>Negligible</v>
      </c>
      <c r="N474" s="52"/>
      <c r="P474" s="48"/>
      <c r="Q474" s="49"/>
      <c r="R474" s="49"/>
      <c r="S474" s="50"/>
      <c r="T474" s="48">
        <f t="shared" si="15"/>
        <v>0</v>
      </c>
      <c r="U474" s="51" t="str">
        <f>IF(T474&gt;500,'Look-Up Table'!$J$6,IF(T474&gt;50,'Look-Up Table'!$J$5,IF(T474&gt;5,'Look-Up Table'!$J$4,IF(T474&gt;=0,'Look-Up Table'!$J$3))))</f>
        <v>Negligible</v>
      </c>
      <c r="W474" s="52"/>
    </row>
    <row r="475" spans="2:23" x14ac:dyDescent="0.2">
      <c r="B475" s="14"/>
      <c r="C475" s="293"/>
      <c r="D475" s="20" t="s">
        <v>154</v>
      </c>
      <c r="E475" s="33"/>
      <c r="G475" s="48"/>
      <c r="H475" s="49"/>
      <c r="I475" s="49"/>
      <c r="J475" s="50"/>
      <c r="K475" s="48">
        <f t="shared" si="14"/>
        <v>0</v>
      </c>
      <c r="L475" s="51" t="str">
        <f>IF(K475&gt;500,'Look-Up Table'!$J$6,IF(K475&gt;50,'Look-Up Table'!$J$5,IF(K475&gt;5,'Look-Up Table'!$J$4,IF(K475&gt;=0,'Look-Up Table'!$J$3))))</f>
        <v>Negligible</v>
      </c>
      <c r="N475" s="52"/>
      <c r="P475" s="48"/>
      <c r="Q475" s="49"/>
      <c r="R475" s="49"/>
      <c r="S475" s="50"/>
      <c r="T475" s="48">
        <f t="shared" si="15"/>
        <v>0</v>
      </c>
      <c r="U475" s="51" t="str">
        <f>IF(T475&gt;500,'Look-Up Table'!$J$6,IF(T475&gt;50,'Look-Up Table'!$J$5,IF(T475&gt;5,'Look-Up Table'!$J$4,IF(T475&gt;=0,'Look-Up Table'!$J$3))))</f>
        <v>Negligible</v>
      </c>
      <c r="W475" s="52"/>
    </row>
    <row r="476" spans="2:23" x14ac:dyDescent="0.2">
      <c r="B476" s="14"/>
      <c r="C476" s="19"/>
      <c r="D476" s="20" t="s">
        <v>155</v>
      </c>
      <c r="E476" s="33"/>
      <c r="G476" s="48"/>
      <c r="H476" s="49"/>
      <c r="I476" s="49"/>
      <c r="J476" s="50"/>
      <c r="K476" s="48">
        <f t="shared" si="14"/>
        <v>0</v>
      </c>
      <c r="L476" s="51" t="str">
        <f>IF(K476&gt;500,'Look-Up Table'!$J$6,IF(K476&gt;50,'Look-Up Table'!$J$5,IF(K476&gt;5,'Look-Up Table'!$J$4,IF(K476&gt;=0,'Look-Up Table'!$J$3))))</f>
        <v>Negligible</v>
      </c>
      <c r="N476" s="52"/>
      <c r="P476" s="48"/>
      <c r="Q476" s="49"/>
      <c r="R476" s="49"/>
      <c r="S476" s="50"/>
      <c r="T476" s="48">
        <f t="shared" si="15"/>
        <v>0</v>
      </c>
      <c r="U476" s="51" t="str">
        <f>IF(T476&gt;500,'Look-Up Table'!$J$6,IF(T476&gt;50,'Look-Up Table'!$J$5,IF(T476&gt;5,'Look-Up Table'!$J$4,IF(T476&gt;=0,'Look-Up Table'!$J$3))))</f>
        <v>Negligible</v>
      </c>
      <c r="W476" s="52"/>
    </row>
    <row r="477" spans="2:23" x14ac:dyDescent="0.2">
      <c r="B477" s="14"/>
      <c r="C477" s="19"/>
      <c r="D477" s="20" t="s">
        <v>156</v>
      </c>
      <c r="E477" s="33"/>
      <c r="G477" s="48"/>
      <c r="H477" s="49"/>
      <c r="I477" s="49"/>
      <c r="J477" s="50"/>
      <c r="K477" s="48">
        <f t="shared" si="14"/>
        <v>0</v>
      </c>
      <c r="L477" s="51" t="str">
        <f>IF(K477&gt;500,'Look-Up Table'!$J$6,IF(K477&gt;50,'Look-Up Table'!$J$5,IF(K477&gt;5,'Look-Up Table'!$J$4,IF(K477&gt;=0,'Look-Up Table'!$J$3))))</f>
        <v>Negligible</v>
      </c>
      <c r="N477" s="52"/>
      <c r="P477" s="48"/>
      <c r="Q477" s="49"/>
      <c r="R477" s="49"/>
      <c r="S477" s="50"/>
      <c r="T477" s="48">
        <f t="shared" si="15"/>
        <v>0</v>
      </c>
      <c r="U477" s="51" t="str">
        <f>IF(T477&gt;500,'Look-Up Table'!$J$6,IF(T477&gt;50,'Look-Up Table'!$J$5,IF(T477&gt;5,'Look-Up Table'!$J$4,IF(T477&gt;=0,'Look-Up Table'!$J$3))))</f>
        <v>Negligible</v>
      </c>
      <c r="W477" s="52"/>
    </row>
    <row r="478" spans="2:23" x14ac:dyDescent="0.2">
      <c r="B478" s="14"/>
      <c r="C478" s="21"/>
      <c r="D478" s="20" t="s">
        <v>157</v>
      </c>
      <c r="E478" s="33"/>
      <c r="G478" s="48"/>
      <c r="H478" s="49"/>
      <c r="I478" s="49"/>
      <c r="J478" s="50"/>
      <c r="K478" s="48">
        <f t="shared" si="14"/>
        <v>0</v>
      </c>
      <c r="L478" s="51" t="str">
        <f>IF(K478&gt;500,'Look-Up Table'!$J$6,IF(K478&gt;50,'Look-Up Table'!$J$5,IF(K478&gt;5,'Look-Up Table'!$J$4,IF(K478&gt;=0,'Look-Up Table'!$J$3))))</f>
        <v>Negligible</v>
      </c>
      <c r="N478" s="52"/>
      <c r="P478" s="48"/>
      <c r="Q478" s="49"/>
      <c r="R478" s="49"/>
      <c r="S478" s="50"/>
      <c r="T478" s="48">
        <f t="shared" si="15"/>
        <v>0</v>
      </c>
      <c r="U478" s="51" t="str">
        <f>IF(T478&gt;500,'Look-Up Table'!$J$6,IF(T478&gt;50,'Look-Up Table'!$J$5,IF(T478&gt;5,'Look-Up Table'!$J$4,IF(T478&gt;=0,'Look-Up Table'!$J$3))))</f>
        <v>Negligible</v>
      </c>
      <c r="W478" s="52"/>
    </row>
    <row r="479" spans="2:23" ht="13.5" customHeight="1" x14ac:dyDescent="0.2">
      <c r="B479" s="14"/>
      <c r="C479" s="292" t="s">
        <v>159</v>
      </c>
      <c r="D479" s="20" t="s">
        <v>233</v>
      </c>
      <c r="E479" s="33"/>
      <c r="G479" s="48"/>
      <c r="H479" s="49"/>
      <c r="I479" s="49"/>
      <c r="J479" s="50"/>
      <c r="K479" s="48">
        <f t="shared" si="14"/>
        <v>0</v>
      </c>
      <c r="L479" s="51" t="str">
        <f>IF(K479&gt;500,'Look-Up Table'!$J$6,IF(K479&gt;50,'Look-Up Table'!$J$5,IF(K479&gt;5,'Look-Up Table'!$J$4,IF(K479&gt;=0,'Look-Up Table'!$J$3))))</f>
        <v>Negligible</v>
      </c>
      <c r="N479" s="52"/>
      <c r="P479" s="48"/>
      <c r="Q479" s="49"/>
      <c r="R479" s="49"/>
      <c r="S479" s="50"/>
      <c r="T479" s="48">
        <f t="shared" si="15"/>
        <v>0</v>
      </c>
      <c r="U479" s="51" t="str">
        <f>IF(T479&gt;500,'Look-Up Table'!$J$6,IF(T479&gt;50,'Look-Up Table'!$J$5,IF(T479&gt;5,'Look-Up Table'!$J$4,IF(T479&gt;=0,'Look-Up Table'!$J$3))))</f>
        <v>Negligible</v>
      </c>
      <c r="W479" s="52"/>
    </row>
    <row r="480" spans="2:23" x14ac:dyDescent="0.2">
      <c r="B480" s="14"/>
      <c r="C480" s="293"/>
      <c r="D480" s="20" t="s">
        <v>154</v>
      </c>
      <c r="E480" s="33"/>
      <c r="G480" s="48"/>
      <c r="H480" s="49"/>
      <c r="I480" s="49"/>
      <c r="J480" s="50"/>
      <c r="K480" s="48">
        <f t="shared" si="14"/>
        <v>0</v>
      </c>
      <c r="L480" s="51" t="str">
        <f>IF(K480&gt;500,'Look-Up Table'!$J$6,IF(K480&gt;50,'Look-Up Table'!$J$5,IF(K480&gt;5,'Look-Up Table'!$J$4,IF(K480&gt;=0,'Look-Up Table'!$J$3))))</f>
        <v>Negligible</v>
      </c>
      <c r="N480" s="52"/>
      <c r="P480" s="48"/>
      <c r="Q480" s="49"/>
      <c r="R480" s="49"/>
      <c r="S480" s="50"/>
      <c r="T480" s="48">
        <f t="shared" si="15"/>
        <v>0</v>
      </c>
      <c r="U480" s="51" t="str">
        <f>IF(T480&gt;500,'Look-Up Table'!$J$6,IF(T480&gt;50,'Look-Up Table'!$J$5,IF(T480&gt;5,'Look-Up Table'!$J$4,IF(T480&gt;=0,'Look-Up Table'!$J$3))))</f>
        <v>Negligible</v>
      </c>
      <c r="W480" s="52"/>
    </row>
    <row r="481" spans="2:23" x14ac:dyDescent="0.2">
      <c r="B481" s="14"/>
      <c r="C481" s="19"/>
      <c r="D481" s="20" t="s">
        <v>155</v>
      </c>
      <c r="E481" s="33"/>
      <c r="G481" s="48"/>
      <c r="H481" s="49"/>
      <c r="I481" s="49"/>
      <c r="J481" s="50"/>
      <c r="K481" s="48">
        <f t="shared" si="14"/>
        <v>0</v>
      </c>
      <c r="L481" s="51" t="str">
        <f>IF(K481&gt;500,'Look-Up Table'!$J$6,IF(K481&gt;50,'Look-Up Table'!$J$5,IF(K481&gt;5,'Look-Up Table'!$J$4,IF(K481&gt;=0,'Look-Up Table'!$J$3))))</f>
        <v>Negligible</v>
      </c>
      <c r="N481" s="52"/>
      <c r="P481" s="48"/>
      <c r="Q481" s="49"/>
      <c r="R481" s="49"/>
      <c r="S481" s="50"/>
      <c r="T481" s="48">
        <f t="shared" si="15"/>
        <v>0</v>
      </c>
      <c r="U481" s="51" t="str">
        <f>IF(T481&gt;500,'Look-Up Table'!$J$6,IF(T481&gt;50,'Look-Up Table'!$J$5,IF(T481&gt;5,'Look-Up Table'!$J$4,IF(T481&gt;=0,'Look-Up Table'!$J$3))))</f>
        <v>Negligible</v>
      </c>
      <c r="W481" s="52"/>
    </row>
    <row r="482" spans="2:23" x14ac:dyDescent="0.2">
      <c r="B482" s="14"/>
      <c r="C482" s="19"/>
      <c r="D482" s="20" t="s">
        <v>156</v>
      </c>
      <c r="E482" s="33"/>
      <c r="G482" s="48"/>
      <c r="H482" s="49"/>
      <c r="I482" s="49"/>
      <c r="J482" s="50"/>
      <c r="K482" s="48">
        <f t="shared" si="14"/>
        <v>0</v>
      </c>
      <c r="L482" s="51" t="str">
        <f>IF(K482&gt;500,'Look-Up Table'!$J$6,IF(K482&gt;50,'Look-Up Table'!$J$5,IF(K482&gt;5,'Look-Up Table'!$J$4,IF(K482&gt;=0,'Look-Up Table'!$J$3))))</f>
        <v>Negligible</v>
      </c>
      <c r="N482" s="52"/>
      <c r="P482" s="48"/>
      <c r="Q482" s="49"/>
      <c r="R482" s="49"/>
      <c r="S482" s="50"/>
      <c r="T482" s="48">
        <f t="shared" si="15"/>
        <v>0</v>
      </c>
      <c r="U482" s="51" t="str">
        <f>IF(T482&gt;500,'Look-Up Table'!$J$6,IF(T482&gt;50,'Look-Up Table'!$J$5,IF(T482&gt;5,'Look-Up Table'!$J$4,IF(T482&gt;=0,'Look-Up Table'!$J$3))))</f>
        <v>Negligible</v>
      </c>
      <c r="W482" s="52"/>
    </row>
    <row r="483" spans="2:23" x14ac:dyDescent="0.2">
      <c r="B483" s="14"/>
      <c r="C483" s="21"/>
      <c r="D483" s="20" t="s">
        <v>157</v>
      </c>
      <c r="E483" s="33"/>
      <c r="G483" s="48"/>
      <c r="H483" s="49"/>
      <c r="I483" s="49"/>
      <c r="J483" s="50"/>
      <c r="K483" s="48">
        <f t="shared" si="14"/>
        <v>0</v>
      </c>
      <c r="L483" s="51" t="str">
        <f>IF(K483&gt;500,'Look-Up Table'!$J$6,IF(K483&gt;50,'Look-Up Table'!$J$5,IF(K483&gt;5,'Look-Up Table'!$J$4,IF(K483&gt;=0,'Look-Up Table'!$J$3))))</f>
        <v>Negligible</v>
      </c>
      <c r="N483" s="52"/>
      <c r="P483" s="48"/>
      <c r="Q483" s="49"/>
      <c r="R483" s="49"/>
      <c r="S483" s="50"/>
      <c r="T483" s="48">
        <f t="shared" si="15"/>
        <v>0</v>
      </c>
      <c r="U483" s="51" t="str">
        <f>IF(T483&gt;500,'Look-Up Table'!$J$6,IF(T483&gt;50,'Look-Up Table'!$J$5,IF(T483&gt;5,'Look-Up Table'!$J$4,IF(T483&gt;=0,'Look-Up Table'!$J$3))))</f>
        <v>Negligible</v>
      </c>
      <c r="W483" s="52"/>
    </row>
    <row r="484" spans="2:23" ht="13.5" customHeight="1" x14ac:dyDescent="0.2">
      <c r="B484" s="14"/>
      <c r="C484" s="292" t="s">
        <v>160</v>
      </c>
      <c r="D484" s="20" t="s">
        <v>233</v>
      </c>
      <c r="E484" s="33"/>
      <c r="G484" s="48"/>
      <c r="H484" s="49"/>
      <c r="I484" s="49"/>
      <c r="J484" s="50"/>
      <c r="K484" s="48">
        <f t="shared" si="14"/>
        <v>0</v>
      </c>
      <c r="L484" s="51" t="str">
        <f>IF(K484&gt;500,'Look-Up Table'!$J$6,IF(K484&gt;50,'Look-Up Table'!$J$5,IF(K484&gt;5,'Look-Up Table'!$J$4,IF(K484&gt;=0,'Look-Up Table'!$J$3))))</f>
        <v>Negligible</v>
      </c>
      <c r="N484" s="52"/>
      <c r="P484" s="48"/>
      <c r="Q484" s="49"/>
      <c r="R484" s="49"/>
      <c r="S484" s="50"/>
      <c r="T484" s="48">
        <f t="shared" si="15"/>
        <v>0</v>
      </c>
      <c r="U484" s="51" t="str">
        <f>IF(T484&gt;500,'Look-Up Table'!$J$6,IF(T484&gt;50,'Look-Up Table'!$J$5,IF(T484&gt;5,'Look-Up Table'!$J$4,IF(T484&gt;=0,'Look-Up Table'!$J$3))))</f>
        <v>Negligible</v>
      </c>
      <c r="W484" s="52"/>
    </row>
    <row r="485" spans="2:23" x14ac:dyDescent="0.2">
      <c r="B485" s="14"/>
      <c r="C485" s="293"/>
      <c r="D485" s="20" t="s">
        <v>154</v>
      </c>
      <c r="E485" s="33"/>
      <c r="G485" s="48"/>
      <c r="H485" s="49"/>
      <c r="I485" s="49"/>
      <c r="J485" s="50"/>
      <c r="K485" s="48">
        <f t="shared" si="14"/>
        <v>0</v>
      </c>
      <c r="L485" s="51" t="str">
        <f>IF(K485&gt;500,'Look-Up Table'!$J$6,IF(K485&gt;50,'Look-Up Table'!$J$5,IF(K485&gt;5,'Look-Up Table'!$J$4,IF(K485&gt;=0,'Look-Up Table'!$J$3))))</f>
        <v>Negligible</v>
      </c>
      <c r="N485" s="52"/>
      <c r="P485" s="48"/>
      <c r="Q485" s="49"/>
      <c r="R485" s="49"/>
      <c r="S485" s="50"/>
      <c r="T485" s="48">
        <f t="shared" si="15"/>
        <v>0</v>
      </c>
      <c r="U485" s="51" t="str">
        <f>IF(T485&gt;500,'Look-Up Table'!$J$6,IF(T485&gt;50,'Look-Up Table'!$J$5,IF(T485&gt;5,'Look-Up Table'!$J$4,IF(T485&gt;=0,'Look-Up Table'!$J$3))))</f>
        <v>Negligible</v>
      </c>
      <c r="W485" s="52"/>
    </row>
    <row r="486" spans="2:23" x14ac:dyDescent="0.2">
      <c r="B486" s="14"/>
      <c r="C486" s="19"/>
      <c r="D486" s="20" t="s">
        <v>155</v>
      </c>
      <c r="E486" s="33"/>
      <c r="G486" s="48"/>
      <c r="H486" s="49"/>
      <c r="I486" s="49"/>
      <c r="J486" s="50"/>
      <c r="K486" s="48">
        <f t="shared" si="14"/>
        <v>0</v>
      </c>
      <c r="L486" s="51" t="str">
        <f>IF(K486&gt;500,'Look-Up Table'!$J$6,IF(K486&gt;50,'Look-Up Table'!$J$5,IF(K486&gt;5,'Look-Up Table'!$J$4,IF(K486&gt;=0,'Look-Up Table'!$J$3))))</f>
        <v>Negligible</v>
      </c>
      <c r="N486" s="52"/>
      <c r="P486" s="48"/>
      <c r="Q486" s="49"/>
      <c r="R486" s="49"/>
      <c r="S486" s="50"/>
      <c r="T486" s="48">
        <f t="shared" si="15"/>
        <v>0</v>
      </c>
      <c r="U486" s="51" t="str">
        <f>IF(T486&gt;500,'Look-Up Table'!$J$6,IF(T486&gt;50,'Look-Up Table'!$J$5,IF(T486&gt;5,'Look-Up Table'!$J$4,IF(T486&gt;=0,'Look-Up Table'!$J$3))))</f>
        <v>Negligible</v>
      </c>
      <c r="W486" s="52"/>
    </row>
    <row r="487" spans="2:23" x14ac:dyDescent="0.2">
      <c r="B487" s="14"/>
      <c r="C487" s="19"/>
      <c r="D487" s="20" t="s">
        <v>156</v>
      </c>
      <c r="E487" s="33"/>
      <c r="G487" s="48"/>
      <c r="H487" s="49"/>
      <c r="I487" s="49"/>
      <c r="J487" s="50"/>
      <c r="K487" s="48">
        <f t="shared" si="14"/>
        <v>0</v>
      </c>
      <c r="L487" s="51" t="str">
        <f>IF(K487&gt;500,'Look-Up Table'!$J$6,IF(K487&gt;50,'Look-Up Table'!$J$5,IF(K487&gt;5,'Look-Up Table'!$J$4,IF(K487&gt;=0,'Look-Up Table'!$J$3))))</f>
        <v>Negligible</v>
      </c>
      <c r="N487" s="52"/>
      <c r="P487" s="48"/>
      <c r="Q487" s="49"/>
      <c r="R487" s="49"/>
      <c r="S487" s="50"/>
      <c r="T487" s="48">
        <f t="shared" si="15"/>
        <v>0</v>
      </c>
      <c r="U487" s="51" t="str">
        <f>IF(T487&gt;500,'Look-Up Table'!$J$6,IF(T487&gt;50,'Look-Up Table'!$J$5,IF(T487&gt;5,'Look-Up Table'!$J$4,IF(T487&gt;=0,'Look-Up Table'!$J$3))))</f>
        <v>Negligible</v>
      </c>
      <c r="W487" s="52"/>
    </row>
    <row r="488" spans="2:23" x14ac:dyDescent="0.2">
      <c r="B488" s="14"/>
      <c r="C488" s="21"/>
      <c r="D488" s="20" t="s">
        <v>157</v>
      </c>
      <c r="E488" s="33"/>
      <c r="G488" s="48"/>
      <c r="H488" s="49"/>
      <c r="I488" s="49"/>
      <c r="J488" s="50"/>
      <c r="K488" s="48">
        <f t="shared" si="14"/>
        <v>0</v>
      </c>
      <c r="L488" s="51" t="str">
        <f>IF(K488&gt;500,'Look-Up Table'!$J$6,IF(K488&gt;50,'Look-Up Table'!$J$5,IF(K488&gt;5,'Look-Up Table'!$J$4,IF(K488&gt;=0,'Look-Up Table'!$J$3))))</f>
        <v>Negligible</v>
      </c>
      <c r="N488" s="52"/>
      <c r="P488" s="48"/>
      <c r="Q488" s="49"/>
      <c r="R488" s="49"/>
      <c r="S488" s="50"/>
      <c r="T488" s="48">
        <f t="shared" si="15"/>
        <v>0</v>
      </c>
      <c r="U488" s="51" t="str">
        <f>IF(T488&gt;500,'Look-Up Table'!$J$6,IF(T488&gt;50,'Look-Up Table'!$J$5,IF(T488&gt;5,'Look-Up Table'!$J$4,IF(T488&gt;=0,'Look-Up Table'!$J$3))))</f>
        <v>Negligible</v>
      </c>
      <c r="W488" s="52"/>
    </row>
    <row r="489" spans="2:23" x14ac:dyDescent="0.2">
      <c r="B489" s="16"/>
      <c r="C489" s="11" t="s">
        <v>86</v>
      </c>
      <c r="D489" s="20" t="s">
        <v>86</v>
      </c>
      <c r="E489" s="33"/>
      <c r="G489" s="48"/>
      <c r="H489" s="49"/>
      <c r="I489" s="49"/>
      <c r="J489" s="50"/>
      <c r="K489" s="48">
        <f t="shared" si="14"/>
        <v>0</v>
      </c>
      <c r="L489" s="51" t="str">
        <f>IF(K489&gt;500,'Look-Up Table'!$J$6,IF(K489&gt;50,'Look-Up Table'!$J$5,IF(K489&gt;5,'Look-Up Table'!$J$4,IF(K489&gt;=0,'Look-Up Table'!$J$3))))</f>
        <v>Negligible</v>
      </c>
      <c r="N489" s="52"/>
      <c r="P489" s="48"/>
      <c r="Q489" s="49"/>
      <c r="R489" s="49"/>
      <c r="S489" s="50"/>
      <c r="T489" s="48">
        <f t="shared" si="15"/>
        <v>0</v>
      </c>
      <c r="U489" s="51" t="str">
        <f>IF(T489&gt;500,'Look-Up Table'!$J$6,IF(T489&gt;50,'Look-Up Table'!$J$5,IF(T489&gt;5,'Look-Up Table'!$J$4,IF(T489&gt;=0,'Look-Up Table'!$J$3))))</f>
        <v>Negligible</v>
      </c>
      <c r="W489" s="52"/>
    </row>
    <row r="490" spans="2:23" x14ac:dyDescent="0.2">
      <c r="B490" s="17" t="s">
        <v>161</v>
      </c>
      <c r="C490" s="22" t="s">
        <v>162</v>
      </c>
      <c r="D490" s="20" t="s">
        <v>163</v>
      </c>
      <c r="E490" s="33"/>
      <c r="G490" s="48"/>
      <c r="H490" s="49"/>
      <c r="I490" s="49"/>
      <c r="J490" s="50"/>
      <c r="K490" s="48">
        <f t="shared" si="14"/>
        <v>0</v>
      </c>
      <c r="L490" s="51" t="str">
        <f>IF(K490&gt;500,'Look-Up Table'!$J$6,IF(K490&gt;50,'Look-Up Table'!$J$5,IF(K490&gt;5,'Look-Up Table'!$J$4,IF(K490&gt;=0,'Look-Up Table'!$J$3))))</f>
        <v>Negligible</v>
      </c>
      <c r="N490" s="52"/>
      <c r="P490" s="48"/>
      <c r="Q490" s="49"/>
      <c r="R490" s="49"/>
      <c r="S490" s="50"/>
      <c r="T490" s="48">
        <f t="shared" si="15"/>
        <v>0</v>
      </c>
      <c r="U490" s="51" t="str">
        <f>IF(T490&gt;500,'Look-Up Table'!$J$6,IF(T490&gt;50,'Look-Up Table'!$J$5,IF(T490&gt;5,'Look-Up Table'!$J$4,IF(T490&gt;=0,'Look-Up Table'!$J$3))))</f>
        <v>Negligible</v>
      </c>
      <c r="W490" s="52"/>
    </row>
    <row r="491" spans="2:23" x14ac:dyDescent="0.2">
      <c r="B491" s="14"/>
      <c r="C491" s="19"/>
      <c r="D491" s="20" t="s">
        <v>164</v>
      </c>
      <c r="E491" s="33"/>
      <c r="G491" s="48"/>
      <c r="H491" s="49"/>
      <c r="I491" s="49"/>
      <c r="J491" s="50"/>
      <c r="K491" s="48">
        <f t="shared" si="14"/>
        <v>0</v>
      </c>
      <c r="L491" s="51" t="str">
        <f>IF(K491&gt;500,'Look-Up Table'!$J$6,IF(K491&gt;50,'Look-Up Table'!$J$5,IF(K491&gt;5,'Look-Up Table'!$J$4,IF(K491&gt;=0,'Look-Up Table'!$J$3))))</f>
        <v>Negligible</v>
      </c>
      <c r="N491" s="52"/>
      <c r="P491" s="48"/>
      <c r="Q491" s="49"/>
      <c r="R491" s="49"/>
      <c r="S491" s="50"/>
      <c r="T491" s="48">
        <f t="shared" si="15"/>
        <v>0</v>
      </c>
      <c r="U491" s="51" t="str">
        <f>IF(T491&gt;500,'Look-Up Table'!$J$6,IF(T491&gt;50,'Look-Up Table'!$J$5,IF(T491&gt;5,'Look-Up Table'!$J$4,IF(T491&gt;=0,'Look-Up Table'!$J$3))))</f>
        <v>Negligible</v>
      </c>
      <c r="W491" s="52"/>
    </row>
    <row r="492" spans="2:23" x14ac:dyDescent="0.2">
      <c r="B492" s="14"/>
      <c r="C492" s="19"/>
      <c r="D492" s="20" t="s">
        <v>165</v>
      </c>
      <c r="E492" s="33"/>
      <c r="G492" s="48"/>
      <c r="H492" s="49"/>
      <c r="I492" s="49"/>
      <c r="J492" s="50"/>
      <c r="K492" s="48">
        <f t="shared" si="14"/>
        <v>0</v>
      </c>
      <c r="L492" s="51" t="str">
        <f>IF(K492&gt;500,'Look-Up Table'!$J$6,IF(K492&gt;50,'Look-Up Table'!$J$5,IF(K492&gt;5,'Look-Up Table'!$J$4,IF(K492&gt;=0,'Look-Up Table'!$J$3))))</f>
        <v>Negligible</v>
      </c>
      <c r="N492" s="52"/>
      <c r="P492" s="48"/>
      <c r="Q492" s="49"/>
      <c r="R492" s="49"/>
      <c r="S492" s="50"/>
      <c r="T492" s="48">
        <f t="shared" si="15"/>
        <v>0</v>
      </c>
      <c r="U492" s="51" t="str">
        <f>IF(T492&gt;500,'Look-Up Table'!$J$6,IF(T492&gt;50,'Look-Up Table'!$J$5,IF(T492&gt;5,'Look-Up Table'!$J$4,IF(T492&gt;=0,'Look-Up Table'!$J$3))))</f>
        <v>Negligible</v>
      </c>
      <c r="W492" s="52"/>
    </row>
    <row r="493" spans="2:23" x14ac:dyDescent="0.2">
      <c r="B493" s="14"/>
      <c r="C493" s="19"/>
      <c r="D493" s="20" t="s">
        <v>155</v>
      </c>
      <c r="E493" s="33"/>
      <c r="G493" s="48"/>
      <c r="H493" s="49"/>
      <c r="I493" s="49"/>
      <c r="J493" s="50"/>
      <c r="K493" s="48">
        <f t="shared" si="14"/>
        <v>0</v>
      </c>
      <c r="L493" s="51" t="str">
        <f>IF(K493&gt;500,'Look-Up Table'!$J$6,IF(K493&gt;50,'Look-Up Table'!$J$5,IF(K493&gt;5,'Look-Up Table'!$J$4,IF(K493&gt;=0,'Look-Up Table'!$J$3))))</f>
        <v>Negligible</v>
      </c>
      <c r="N493" s="52"/>
      <c r="P493" s="48"/>
      <c r="Q493" s="49"/>
      <c r="R493" s="49"/>
      <c r="S493" s="50"/>
      <c r="T493" s="48">
        <f t="shared" si="15"/>
        <v>0</v>
      </c>
      <c r="U493" s="51" t="str">
        <f>IF(T493&gt;500,'Look-Up Table'!$J$6,IF(T493&gt;50,'Look-Up Table'!$J$5,IF(T493&gt;5,'Look-Up Table'!$J$4,IF(T493&gt;=0,'Look-Up Table'!$J$3))))</f>
        <v>Negligible</v>
      </c>
      <c r="W493" s="52"/>
    </row>
    <row r="494" spans="2:23" x14ac:dyDescent="0.2">
      <c r="B494" s="14"/>
      <c r="C494" s="19"/>
      <c r="D494" s="20" t="s">
        <v>249</v>
      </c>
      <c r="E494" s="33"/>
      <c r="G494" s="48"/>
      <c r="H494" s="49"/>
      <c r="I494" s="49"/>
      <c r="J494" s="50"/>
      <c r="K494" s="48">
        <f t="shared" si="14"/>
        <v>0</v>
      </c>
      <c r="L494" s="51" t="str">
        <f>IF(K494&gt;500,'Look-Up Table'!$J$6,IF(K494&gt;50,'Look-Up Table'!$J$5,IF(K494&gt;5,'Look-Up Table'!$J$4,IF(K494&gt;=0,'Look-Up Table'!$J$3))))</f>
        <v>Negligible</v>
      </c>
      <c r="N494" s="52"/>
      <c r="P494" s="48"/>
      <c r="Q494" s="49"/>
      <c r="R494" s="49"/>
      <c r="S494" s="50"/>
      <c r="T494" s="48">
        <f t="shared" si="15"/>
        <v>0</v>
      </c>
      <c r="U494" s="51" t="str">
        <f>IF(T494&gt;500,'Look-Up Table'!$J$6,IF(T494&gt;50,'Look-Up Table'!$J$5,IF(T494&gt;5,'Look-Up Table'!$J$4,IF(T494&gt;=0,'Look-Up Table'!$J$3))))</f>
        <v>Negligible</v>
      </c>
      <c r="W494" s="52"/>
    </row>
    <row r="495" spans="2:23" x14ac:dyDescent="0.2">
      <c r="B495" s="14"/>
      <c r="C495" s="19"/>
      <c r="D495" s="20" t="s">
        <v>238</v>
      </c>
      <c r="E495" s="33"/>
      <c r="G495" s="48"/>
      <c r="H495" s="49"/>
      <c r="I495" s="49"/>
      <c r="J495" s="50"/>
      <c r="K495" s="48">
        <f t="shared" si="14"/>
        <v>0</v>
      </c>
      <c r="L495" s="51" t="str">
        <f>IF(K495&gt;500,'Look-Up Table'!$J$6,IF(K495&gt;50,'Look-Up Table'!$J$5,IF(K495&gt;5,'Look-Up Table'!$J$4,IF(K495&gt;=0,'Look-Up Table'!$J$3))))</f>
        <v>Negligible</v>
      </c>
      <c r="N495" s="52"/>
      <c r="P495" s="48"/>
      <c r="Q495" s="49"/>
      <c r="R495" s="49"/>
      <c r="S495" s="50"/>
      <c r="T495" s="48">
        <f t="shared" si="15"/>
        <v>0</v>
      </c>
      <c r="U495" s="51" t="str">
        <f>IF(T495&gt;500,'Look-Up Table'!$J$6,IF(T495&gt;50,'Look-Up Table'!$J$5,IF(T495&gt;5,'Look-Up Table'!$J$4,IF(T495&gt;=0,'Look-Up Table'!$J$3))))</f>
        <v>Negligible</v>
      </c>
      <c r="W495" s="52"/>
    </row>
    <row r="496" spans="2:23" x14ac:dyDescent="0.2">
      <c r="B496" s="14"/>
      <c r="C496" s="19"/>
      <c r="D496" s="20" t="s">
        <v>166</v>
      </c>
      <c r="E496" s="33"/>
      <c r="G496" s="48"/>
      <c r="H496" s="49"/>
      <c r="I496" s="49"/>
      <c r="J496" s="50"/>
      <c r="K496" s="48">
        <f t="shared" si="14"/>
        <v>0</v>
      </c>
      <c r="L496" s="51" t="str">
        <f>IF(K496&gt;500,'Look-Up Table'!$J$6,IF(K496&gt;50,'Look-Up Table'!$J$5,IF(K496&gt;5,'Look-Up Table'!$J$4,IF(K496&gt;=0,'Look-Up Table'!$J$3))))</f>
        <v>Negligible</v>
      </c>
      <c r="N496" s="52"/>
      <c r="P496" s="48"/>
      <c r="Q496" s="49"/>
      <c r="R496" s="49"/>
      <c r="S496" s="50"/>
      <c r="T496" s="48">
        <f t="shared" si="15"/>
        <v>0</v>
      </c>
      <c r="U496" s="51" t="str">
        <f>IF(T496&gt;500,'Look-Up Table'!$J$6,IF(T496&gt;50,'Look-Up Table'!$J$5,IF(T496&gt;5,'Look-Up Table'!$J$4,IF(T496&gt;=0,'Look-Up Table'!$J$3))))</f>
        <v>Negligible</v>
      </c>
      <c r="W496" s="52"/>
    </row>
    <row r="497" spans="2:23" x14ac:dyDescent="0.2">
      <c r="B497" s="14"/>
      <c r="C497" s="19"/>
      <c r="D497" s="20" t="s">
        <v>167</v>
      </c>
      <c r="E497" s="33"/>
      <c r="G497" s="48"/>
      <c r="H497" s="49"/>
      <c r="I497" s="49"/>
      <c r="J497" s="50"/>
      <c r="K497" s="48">
        <f t="shared" si="14"/>
        <v>0</v>
      </c>
      <c r="L497" s="51" t="str">
        <f>IF(K497&gt;500,'Look-Up Table'!$J$6,IF(K497&gt;50,'Look-Up Table'!$J$5,IF(K497&gt;5,'Look-Up Table'!$J$4,IF(K497&gt;=0,'Look-Up Table'!$J$3))))</f>
        <v>Negligible</v>
      </c>
      <c r="N497" s="52"/>
      <c r="P497" s="48"/>
      <c r="Q497" s="49"/>
      <c r="R497" s="49"/>
      <c r="S497" s="50"/>
      <c r="T497" s="48">
        <f t="shared" si="15"/>
        <v>0</v>
      </c>
      <c r="U497" s="51" t="str">
        <f>IF(T497&gt;500,'Look-Up Table'!$J$6,IF(T497&gt;50,'Look-Up Table'!$J$5,IF(T497&gt;5,'Look-Up Table'!$J$4,IF(T497&gt;=0,'Look-Up Table'!$J$3))))</f>
        <v>Negligible</v>
      </c>
      <c r="W497" s="52"/>
    </row>
    <row r="498" spans="2:23" x14ac:dyDescent="0.2">
      <c r="B498" s="14"/>
      <c r="C498" s="19"/>
      <c r="D498" s="20" t="s">
        <v>168</v>
      </c>
      <c r="E498" s="33"/>
      <c r="G498" s="48"/>
      <c r="H498" s="49"/>
      <c r="I498" s="49"/>
      <c r="J498" s="50"/>
      <c r="K498" s="48">
        <f t="shared" si="14"/>
        <v>0</v>
      </c>
      <c r="L498" s="51" t="str">
        <f>IF(K498&gt;500,'Look-Up Table'!$J$6,IF(K498&gt;50,'Look-Up Table'!$J$5,IF(K498&gt;5,'Look-Up Table'!$J$4,IF(K498&gt;=0,'Look-Up Table'!$J$3))))</f>
        <v>Negligible</v>
      </c>
      <c r="N498" s="52"/>
      <c r="P498" s="48"/>
      <c r="Q498" s="49"/>
      <c r="R498" s="49"/>
      <c r="S498" s="50"/>
      <c r="T498" s="48">
        <f t="shared" si="15"/>
        <v>0</v>
      </c>
      <c r="U498" s="51" t="str">
        <f>IF(T498&gt;500,'Look-Up Table'!$J$6,IF(T498&gt;50,'Look-Up Table'!$J$5,IF(T498&gt;5,'Look-Up Table'!$J$4,IF(T498&gt;=0,'Look-Up Table'!$J$3))))</f>
        <v>Negligible</v>
      </c>
      <c r="W498" s="52"/>
    </row>
    <row r="499" spans="2:23" x14ac:dyDescent="0.2">
      <c r="B499" s="14"/>
      <c r="C499" s="21"/>
      <c r="D499" s="20" t="s">
        <v>169</v>
      </c>
      <c r="E499" s="33"/>
      <c r="G499" s="48"/>
      <c r="H499" s="49"/>
      <c r="I499" s="49"/>
      <c r="J499" s="50"/>
      <c r="K499" s="48">
        <f t="shared" si="14"/>
        <v>0</v>
      </c>
      <c r="L499" s="51" t="str">
        <f>IF(K499&gt;500,'Look-Up Table'!$J$6,IF(K499&gt;50,'Look-Up Table'!$J$5,IF(K499&gt;5,'Look-Up Table'!$J$4,IF(K499&gt;=0,'Look-Up Table'!$J$3))))</f>
        <v>Negligible</v>
      </c>
      <c r="N499" s="52"/>
      <c r="P499" s="48"/>
      <c r="Q499" s="49"/>
      <c r="R499" s="49"/>
      <c r="S499" s="50"/>
      <c r="T499" s="48">
        <f t="shared" si="15"/>
        <v>0</v>
      </c>
      <c r="U499" s="51" t="str">
        <f>IF(T499&gt;500,'Look-Up Table'!$J$6,IF(T499&gt;50,'Look-Up Table'!$J$5,IF(T499&gt;5,'Look-Up Table'!$J$4,IF(T499&gt;=0,'Look-Up Table'!$J$3))))</f>
        <v>Negligible</v>
      </c>
      <c r="W499" s="52"/>
    </row>
    <row r="500" spans="2:23" ht="13.5" customHeight="1" x14ac:dyDescent="0.2">
      <c r="B500" s="14"/>
      <c r="C500" s="292" t="s">
        <v>170</v>
      </c>
      <c r="D500" s="20" t="s">
        <v>163</v>
      </c>
      <c r="E500" s="33"/>
      <c r="G500" s="48"/>
      <c r="H500" s="49"/>
      <c r="I500" s="49"/>
      <c r="J500" s="50"/>
      <c r="K500" s="48">
        <f t="shared" si="14"/>
        <v>0</v>
      </c>
      <c r="L500" s="51" t="str">
        <f>IF(K500&gt;500,'Look-Up Table'!$J$6,IF(K500&gt;50,'Look-Up Table'!$J$5,IF(K500&gt;5,'Look-Up Table'!$J$4,IF(K500&gt;=0,'Look-Up Table'!$J$3))))</f>
        <v>Negligible</v>
      </c>
      <c r="N500" s="52"/>
      <c r="P500" s="48"/>
      <c r="Q500" s="49"/>
      <c r="R500" s="49"/>
      <c r="S500" s="50"/>
      <c r="T500" s="48">
        <f t="shared" si="15"/>
        <v>0</v>
      </c>
      <c r="U500" s="51" t="str">
        <f>IF(T500&gt;500,'Look-Up Table'!$J$6,IF(T500&gt;50,'Look-Up Table'!$J$5,IF(T500&gt;5,'Look-Up Table'!$J$4,IF(T500&gt;=0,'Look-Up Table'!$J$3))))</f>
        <v>Negligible</v>
      </c>
      <c r="W500" s="52"/>
    </row>
    <row r="501" spans="2:23" x14ac:dyDescent="0.2">
      <c r="B501" s="14"/>
      <c r="C501" s="293"/>
      <c r="D501" s="20" t="s">
        <v>164</v>
      </c>
      <c r="E501" s="33"/>
      <c r="G501" s="48"/>
      <c r="H501" s="49"/>
      <c r="I501" s="49"/>
      <c r="J501" s="50"/>
      <c r="K501" s="48">
        <f t="shared" si="14"/>
        <v>0</v>
      </c>
      <c r="L501" s="51" t="str">
        <f>IF(K501&gt;500,'Look-Up Table'!$J$6,IF(K501&gt;50,'Look-Up Table'!$J$5,IF(K501&gt;5,'Look-Up Table'!$J$4,IF(K501&gt;=0,'Look-Up Table'!$J$3))))</f>
        <v>Negligible</v>
      </c>
      <c r="N501" s="52"/>
      <c r="P501" s="48"/>
      <c r="Q501" s="49"/>
      <c r="R501" s="49"/>
      <c r="S501" s="50"/>
      <c r="T501" s="48">
        <f t="shared" si="15"/>
        <v>0</v>
      </c>
      <c r="U501" s="51" t="str">
        <f>IF(T501&gt;500,'Look-Up Table'!$J$6,IF(T501&gt;50,'Look-Up Table'!$J$5,IF(T501&gt;5,'Look-Up Table'!$J$4,IF(T501&gt;=0,'Look-Up Table'!$J$3))))</f>
        <v>Negligible</v>
      </c>
      <c r="W501" s="52"/>
    </row>
    <row r="502" spans="2:23" x14ac:dyDescent="0.2">
      <c r="B502" s="14"/>
      <c r="C502" s="19"/>
      <c r="D502" s="20" t="s">
        <v>165</v>
      </c>
      <c r="E502" s="33"/>
      <c r="G502" s="48"/>
      <c r="H502" s="49"/>
      <c r="I502" s="49"/>
      <c r="J502" s="50"/>
      <c r="K502" s="48">
        <f t="shared" si="14"/>
        <v>0</v>
      </c>
      <c r="L502" s="51" t="str">
        <f>IF(K502&gt;500,'Look-Up Table'!$J$6,IF(K502&gt;50,'Look-Up Table'!$J$5,IF(K502&gt;5,'Look-Up Table'!$J$4,IF(K502&gt;=0,'Look-Up Table'!$J$3))))</f>
        <v>Negligible</v>
      </c>
      <c r="N502" s="52"/>
      <c r="P502" s="48"/>
      <c r="Q502" s="49"/>
      <c r="R502" s="49"/>
      <c r="S502" s="50"/>
      <c r="T502" s="48">
        <f t="shared" si="15"/>
        <v>0</v>
      </c>
      <c r="U502" s="51" t="str">
        <f>IF(T502&gt;500,'Look-Up Table'!$J$6,IF(T502&gt;50,'Look-Up Table'!$J$5,IF(T502&gt;5,'Look-Up Table'!$J$4,IF(T502&gt;=0,'Look-Up Table'!$J$3))))</f>
        <v>Negligible</v>
      </c>
      <c r="W502" s="52"/>
    </row>
    <row r="503" spans="2:23" x14ac:dyDescent="0.2">
      <c r="B503" s="14"/>
      <c r="C503" s="19"/>
      <c r="D503" s="20" t="s">
        <v>155</v>
      </c>
      <c r="E503" s="33"/>
      <c r="G503" s="48"/>
      <c r="H503" s="49"/>
      <c r="I503" s="49"/>
      <c r="J503" s="50"/>
      <c r="K503" s="48">
        <f t="shared" si="14"/>
        <v>0</v>
      </c>
      <c r="L503" s="51" t="str">
        <f>IF(K503&gt;500,'Look-Up Table'!$J$6,IF(K503&gt;50,'Look-Up Table'!$J$5,IF(K503&gt;5,'Look-Up Table'!$J$4,IF(K503&gt;=0,'Look-Up Table'!$J$3))))</f>
        <v>Negligible</v>
      </c>
      <c r="N503" s="52"/>
      <c r="P503" s="48"/>
      <c r="Q503" s="49"/>
      <c r="R503" s="49"/>
      <c r="S503" s="50"/>
      <c r="T503" s="48">
        <f t="shared" si="15"/>
        <v>0</v>
      </c>
      <c r="U503" s="51" t="str">
        <f>IF(T503&gt;500,'Look-Up Table'!$J$6,IF(T503&gt;50,'Look-Up Table'!$J$5,IF(T503&gt;5,'Look-Up Table'!$J$4,IF(T503&gt;=0,'Look-Up Table'!$J$3))))</f>
        <v>Negligible</v>
      </c>
      <c r="W503" s="52"/>
    </row>
    <row r="504" spans="2:23" x14ac:dyDescent="0.2">
      <c r="B504" s="14"/>
      <c r="C504" s="19"/>
      <c r="D504" s="20" t="s">
        <v>249</v>
      </c>
      <c r="E504" s="33"/>
      <c r="G504" s="48"/>
      <c r="H504" s="49"/>
      <c r="I504" s="49"/>
      <c r="J504" s="50"/>
      <c r="K504" s="48">
        <f t="shared" si="14"/>
        <v>0</v>
      </c>
      <c r="L504" s="51" t="str">
        <f>IF(K504&gt;500,'Look-Up Table'!$J$6,IF(K504&gt;50,'Look-Up Table'!$J$5,IF(K504&gt;5,'Look-Up Table'!$J$4,IF(K504&gt;=0,'Look-Up Table'!$J$3))))</f>
        <v>Negligible</v>
      </c>
      <c r="N504" s="52"/>
      <c r="P504" s="48"/>
      <c r="Q504" s="49"/>
      <c r="R504" s="49"/>
      <c r="S504" s="50"/>
      <c r="T504" s="48">
        <f t="shared" si="15"/>
        <v>0</v>
      </c>
      <c r="U504" s="51" t="str">
        <f>IF(T504&gt;500,'Look-Up Table'!$J$6,IF(T504&gt;50,'Look-Up Table'!$J$5,IF(T504&gt;5,'Look-Up Table'!$J$4,IF(T504&gt;=0,'Look-Up Table'!$J$3))))</f>
        <v>Negligible</v>
      </c>
      <c r="W504" s="52"/>
    </row>
    <row r="505" spans="2:23" x14ac:dyDescent="0.2">
      <c r="B505" s="14"/>
      <c r="C505" s="19"/>
      <c r="D505" s="20" t="s">
        <v>238</v>
      </c>
      <c r="E505" s="33"/>
      <c r="G505" s="48"/>
      <c r="H505" s="49"/>
      <c r="I505" s="49"/>
      <c r="J505" s="50"/>
      <c r="K505" s="48">
        <f t="shared" si="14"/>
        <v>0</v>
      </c>
      <c r="L505" s="51" t="str">
        <f>IF(K505&gt;500,'Look-Up Table'!$J$6,IF(K505&gt;50,'Look-Up Table'!$J$5,IF(K505&gt;5,'Look-Up Table'!$J$4,IF(K505&gt;=0,'Look-Up Table'!$J$3))))</f>
        <v>Negligible</v>
      </c>
      <c r="N505" s="52"/>
      <c r="P505" s="48"/>
      <c r="Q505" s="49"/>
      <c r="R505" s="49"/>
      <c r="S505" s="50"/>
      <c r="T505" s="48">
        <f t="shared" si="15"/>
        <v>0</v>
      </c>
      <c r="U505" s="51" t="str">
        <f>IF(T505&gt;500,'Look-Up Table'!$J$6,IF(T505&gt;50,'Look-Up Table'!$J$5,IF(T505&gt;5,'Look-Up Table'!$J$4,IF(T505&gt;=0,'Look-Up Table'!$J$3))))</f>
        <v>Negligible</v>
      </c>
      <c r="W505" s="52"/>
    </row>
    <row r="506" spans="2:23" x14ac:dyDescent="0.2">
      <c r="B506" s="14"/>
      <c r="C506" s="19"/>
      <c r="D506" s="20" t="s">
        <v>166</v>
      </c>
      <c r="E506" s="33"/>
      <c r="G506" s="48"/>
      <c r="H506" s="49"/>
      <c r="I506" s="49"/>
      <c r="J506" s="50"/>
      <c r="K506" s="48">
        <f t="shared" si="14"/>
        <v>0</v>
      </c>
      <c r="L506" s="51" t="str">
        <f>IF(K506&gt;500,'Look-Up Table'!$J$6,IF(K506&gt;50,'Look-Up Table'!$J$5,IF(K506&gt;5,'Look-Up Table'!$J$4,IF(K506&gt;=0,'Look-Up Table'!$J$3))))</f>
        <v>Negligible</v>
      </c>
      <c r="N506" s="52"/>
      <c r="P506" s="48"/>
      <c r="Q506" s="49"/>
      <c r="R506" s="49"/>
      <c r="S506" s="50"/>
      <c r="T506" s="48">
        <f t="shared" si="15"/>
        <v>0</v>
      </c>
      <c r="U506" s="51" t="str">
        <f>IF(T506&gt;500,'Look-Up Table'!$J$6,IF(T506&gt;50,'Look-Up Table'!$J$5,IF(T506&gt;5,'Look-Up Table'!$J$4,IF(T506&gt;=0,'Look-Up Table'!$J$3))))</f>
        <v>Negligible</v>
      </c>
      <c r="W506" s="52"/>
    </row>
    <row r="507" spans="2:23" x14ac:dyDescent="0.2">
      <c r="B507" s="14"/>
      <c r="C507" s="19"/>
      <c r="D507" s="20" t="s">
        <v>167</v>
      </c>
      <c r="E507" s="33"/>
      <c r="G507" s="48"/>
      <c r="H507" s="49"/>
      <c r="I507" s="49"/>
      <c r="J507" s="50"/>
      <c r="K507" s="48">
        <f t="shared" si="14"/>
        <v>0</v>
      </c>
      <c r="L507" s="51" t="str">
        <f>IF(K507&gt;500,'Look-Up Table'!$J$6,IF(K507&gt;50,'Look-Up Table'!$J$5,IF(K507&gt;5,'Look-Up Table'!$J$4,IF(K507&gt;=0,'Look-Up Table'!$J$3))))</f>
        <v>Negligible</v>
      </c>
      <c r="N507" s="52"/>
      <c r="P507" s="48"/>
      <c r="Q507" s="49"/>
      <c r="R507" s="49"/>
      <c r="S507" s="50"/>
      <c r="T507" s="48">
        <f t="shared" si="15"/>
        <v>0</v>
      </c>
      <c r="U507" s="51" t="str">
        <f>IF(T507&gt;500,'Look-Up Table'!$J$6,IF(T507&gt;50,'Look-Up Table'!$J$5,IF(T507&gt;5,'Look-Up Table'!$J$4,IF(T507&gt;=0,'Look-Up Table'!$J$3))))</f>
        <v>Negligible</v>
      </c>
      <c r="W507" s="52"/>
    </row>
    <row r="508" spans="2:23" x14ac:dyDescent="0.2">
      <c r="B508" s="14"/>
      <c r="C508" s="19"/>
      <c r="D508" s="20" t="s">
        <v>168</v>
      </c>
      <c r="E508" s="33"/>
      <c r="G508" s="48"/>
      <c r="H508" s="49"/>
      <c r="I508" s="49"/>
      <c r="J508" s="50"/>
      <c r="K508" s="48">
        <f t="shared" si="14"/>
        <v>0</v>
      </c>
      <c r="L508" s="51" t="str">
        <f>IF(K508&gt;500,'Look-Up Table'!$J$6,IF(K508&gt;50,'Look-Up Table'!$J$5,IF(K508&gt;5,'Look-Up Table'!$J$4,IF(K508&gt;=0,'Look-Up Table'!$J$3))))</f>
        <v>Negligible</v>
      </c>
      <c r="N508" s="52"/>
      <c r="P508" s="48"/>
      <c r="Q508" s="49"/>
      <c r="R508" s="49"/>
      <c r="S508" s="50"/>
      <c r="T508" s="48">
        <f t="shared" si="15"/>
        <v>0</v>
      </c>
      <c r="U508" s="51" t="str">
        <f>IF(T508&gt;500,'Look-Up Table'!$J$6,IF(T508&gt;50,'Look-Up Table'!$J$5,IF(T508&gt;5,'Look-Up Table'!$J$4,IF(T508&gt;=0,'Look-Up Table'!$J$3))))</f>
        <v>Negligible</v>
      </c>
      <c r="W508" s="52"/>
    </row>
    <row r="509" spans="2:23" x14ac:dyDescent="0.2">
      <c r="B509" s="14"/>
      <c r="C509" s="21"/>
      <c r="D509" s="20" t="s">
        <v>169</v>
      </c>
      <c r="E509" s="33"/>
      <c r="G509" s="48"/>
      <c r="H509" s="49"/>
      <c r="I509" s="49"/>
      <c r="J509" s="50"/>
      <c r="K509" s="48">
        <f t="shared" si="14"/>
        <v>0</v>
      </c>
      <c r="L509" s="51" t="str">
        <f>IF(K509&gt;500,'Look-Up Table'!$J$6,IF(K509&gt;50,'Look-Up Table'!$J$5,IF(K509&gt;5,'Look-Up Table'!$J$4,IF(K509&gt;=0,'Look-Up Table'!$J$3))))</f>
        <v>Negligible</v>
      </c>
      <c r="N509" s="52"/>
      <c r="P509" s="48"/>
      <c r="Q509" s="49"/>
      <c r="R509" s="49"/>
      <c r="S509" s="50"/>
      <c r="T509" s="48">
        <f t="shared" si="15"/>
        <v>0</v>
      </c>
      <c r="U509" s="51" t="str">
        <f>IF(T509&gt;500,'Look-Up Table'!$J$6,IF(T509&gt;50,'Look-Up Table'!$J$5,IF(T509&gt;5,'Look-Up Table'!$J$4,IF(T509&gt;=0,'Look-Up Table'!$J$3))))</f>
        <v>Negligible</v>
      </c>
      <c r="W509" s="52"/>
    </row>
    <row r="510" spans="2:23" x14ac:dyDescent="0.2">
      <c r="B510" s="14"/>
      <c r="C510" s="22" t="s">
        <v>171</v>
      </c>
      <c r="D510" s="20" t="s">
        <v>163</v>
      </c>
      <c r="E510" s="33"/>
      <c r="G510" s="48"/>
      <c r="H510" s="49"/>
      <c r="I510" s="49"/>
      <c r="J510" s="50"/>
      <c r="K510" s="48">
        <f t="shared" si="14"/>
        <v>0</v>
      </c>
      <c r="L510" s="51" t="str">
        <f>IF(K510&gt;500,'Look-Up Table'!$J$6,IF(K510&gt;50,'Look-Up Table'!$J$5,IF(K510&gt;5,'Look-Up Table'!$J$4,IF(K510&gt;=0,'Look-Up Table'!$J$3))))</f>
        <v>Negligible</v>
      </c>
      <c r="N510" s="52"/>
      <c r="P510" s="48"/>
      <c r="Q510" s="49"/>
      <c r="R510" s="49"/>
      <c r="S510" s="50"/>
      <c r="T510" s="48">
        <f t="shared" si="15"/>
        <v>0</v>
      </c>
      <c r="U510" s="51" t="str">
        <f>IF(T510&gt;500,'Look-Up Table'!$J$6,IF(T510&gt;50,'Look-Up Table'!$J$5,IF(T510&gt;5,'Look-Up Table'!$J$4,IF(T510&gt;=0,'Look-Up Table'!$J$3))))</f>
        <v>Negligible</v>
      </c>
      <c r="W510" s="52"/>
    </row>
    <row r="511" spans="2:23" x14ac:dyDescent="0.2">
      <c r="B511" s="14"/>
      <c r="C511" s="19"/>
      <c r="D511" s="20" t="s">
        <v>164</v>
      </c>
      <c r="E511" s="33"/>
      <c r="G511" s="48"/>
      <c r="H511" s="49"/>
      <c r="I511" s="49"/>
      <c r="J511" s="50"/>
      <c r="K511" s="48">
        <f t="shared" si="14"/>
        <v>0</v>
      </c>
      <c r="L511" s="51" t="str">
        <f>IF(K511&gt;500,'Look-Up Table'!$J$6,IF(K511&gt;50,'Look-Up Table'!$J$5,IF(K511&gt;5,'Look-Up Table'!$J$4,IF(K511&gt;=0,'Look-Up Table'!$J$3))))</f>
        <v>Negligible</v>
      </c>
      <c r="N511" s="52"/>
      <c r="P511" s="48"/>
      <c r="Q511" s="49"/>
      <c r="R511" s="49"/>
      <c r="S511" s="50"/>
      <c r="T511" s="48">
        <f t="shared" si="15"/>
        <v>0</v>
      </c>
      <c r="U511" s="51" t="str">
        <f>IF(T511&gt;500,'Look-Up Table'!$J$6,IF(T511&gt;50,'Look-Up Table'!$J$5,IF(T511&gt;5,'Look-Up Table'!$J$4,IF(T511&gt;=0,'Look-Up Table'!$J$3))))</f>
        <v>Negligible</v>
      </c>
      <c r="W511" s="52"/>
    </row>
    <row r="512" spans="2:23" x14ac:dyDescent="0.2">
      <c r="B512" s="14"/>
      <c r="C512" s="19"/>
      <c r="D512" s="20" t="s">
        <v>165</v>
      </c>
      <c r="E512" s="33"/>
      <c r="G512" s="48"/>
      <c r="H512" s="49"/>
      <c r="I512" s="49"/>
      <c r="J512" s="50"/>
      <c r="K512" s="48">
        <f t="shared" si="14"/>
        <v>0</v>
      </c>
      <c r="L512" s="51" t="str">
        <f>IF(K512&gt;500,'Look-Up Table'!$J$6,IF(K512&gt;50,'Look-Up Table'!$J$5,IF(K512&gt;5,'Look-Up Table'!$J$4,IF(K512&gt;=0,'Look-Up Table'!$J$3))))</f>
        <v>Negligible</v>
      </c>
      <c r="N512" s="52"/>
      <c r="P512" s="48"/>
      <c r="Q512" s="49"/>
      <c r="R512" s="49"/>
      <c r="S512" s="50"/>
      <c r="T512" s="48">
        <f t="shared" si="15"/>
        <v>0</v>
      </c>
      <c r="U512" s="51" t="str">
        <f>IF(T512&gt;500,'Look-Up Table'!$J$6,IF(T512&gt;50,'Look-Up Table'!$J$5,IF(T512&gt;5,'Look-Up Table'!$J$4,IF(T512&gt;=0,'Look-Up Table'!$J$3))))</f>
        <v>Negligible</v>
      </c>
      <c r="W512" s="52"/>
    </row>
    <row r="513" spans="2:23" x14ac:dyDescent="0.2">
      <c r="B513" s="14"/>
      <c r="C513" s="19"/>
      <c r="D513" s="20" t="s">
        <v>155</v>
      </c>
      <c r="E513" s="33"/>
      <c r="G513" s="48"/>
      <c r="H513" s="49"/>
      <c r="I513" s="49"/>
      <c r="J513" s="50"/>
      <c r="K513" s="48">
        <f t="shared" si="14"/>
        <v>0</v>
      </c>
      <c r="L513" s="51" t="str">
        <f>IF(K513&gt;500,'Look-Up Table'!$J$6,IF(K513&gt;50,'Look-Up Table'!$J$5,IF(K513&gt;5,'Look-Up Table'!$J$4,IF(K513&gt;=0,'Look-Up Table'!$J$3))))</f>
        <v>Negligible</v>
      </c>
      <c r="N513" s="52"/>
      <c r="P513" s="48"/>
      <c r="Q513" s="49"/>
      <c r="R513" s="49"/>
      <c r="S513" s="50"/>
      <c r="T513" s="48">
        <f t="shared" si="15"/>
        <v>0</v>
      </c>
      <c r="U513" s="51" t="str">
        <f>IF(T513&gt;500,'Look-Up Table'!$J$6,IF(T513&gt;50,'Look-Up Table'!$J$5,IF(T513&gt;5,'Look-Up Table'!$J$4,IF(T513&gt;=0,'Look-Up Table'!$J$3))))</f>
        <v>Negligible</v>
      </c>
      <c r="W513" s="52"/>
    </row>
    <row r="514" spans="2:23" x14ac:dyDescent="0.2">
      <c r="B514" s="14"/>
      <c r="C514" s="19"/>
      <c r="D514" s="20" t="s">
        <v>249</v>
      </c>
      <c r="E514" s="33"/>
      <c r="G514" s="48"/>
      <c r="H514" s="49"/>
      <c r="I514" s="49"/>
      <c r="J514" s="50"/>
      <c r="K514" s="48">
        <f t="shared" si="14"/>
        <v>0</v>
      </c>
      <c r="L514" s="51" t="str">
        <f>IF(K514&gt;500,'Look-Up Table'!$J$6,IF(K514&gt;50,'Look-Up Table'!$J$5,IF(K514&gt;5,'Look-Up Table'!$J$4,IF(K514&gt;=0,'Look-Up Table'!$J$3))))</f>
        <v>Negligible</v>
      </c>
      <c r="N514" s="52"/>
      <c r="P514" s="48"/>
      <c r="Q514" s="49"/>
      <c r="R514" s="49"/>
      <c r="S514" s="50"/>
      <c r="T514" s="48">
        <f t="shared" si="15"/>
        <v>0</v>
      </c>
      <c r="U514" s="51" t="str">
        <f>IF(T514&gt;500,'Look-Up Table'!$J$6,IF(T514&gt;50,'Look-Up Table'!$J$5,IF(T514&gt;5,'Look-Up Table'!$J$4,IF(T514&gt;=0,'Look-Up Table'!$J$3))))</f>
        <v>Negligible</v>
      </c>
      <c r="W514" s="52"/>
    </row>
    <row r="515" spans="2:23" x14ac:dyDescent="0.2">
      <c r="B515" s="14"/>
      <c r="C515" s="19"/>
      <c r="D515" s="20" t="s">
        <v>238</v>
      </c>
      <c r="E515" s="33"/>
      <c r="G515" s="48"/>
      <c r="H515" s="49"/>
      <c r="I515" s="49"/>
      <c r="J515" s="50"/>
      <c r="K515" s="48">
        <f t="shared" si="14"/>
        <v>0</v>
      </c>
      <c r="L515" s="51" t="str">
        <f>IF(K515&gt;500,'Look-Up Table'!$J$6,IF(K515&gt;50,'Look-Up Table'!$J$5,IF(K515&gt;5,'Look-Up Table'!$J$4,IF(K515&gt;=0,'Look-Up Table'!$J$3))))</f>
        <v>Negligible</v>
      </c>
      <c r="N515" s="52"/>
      <c r="P515" s="48"/>
      <c r="Q515" s="49"/>
      <c r="R515" s="49"/>
      <c r="S515" s="50"/>
      <c r="T515" s="48">
        <f t="shared" si="15"/>
        <v>0</v>
      </c>
      <c r="U515" s="51" t="str">
        <f>IF(T515&gt;500,'Look-Up Table'!$J$6,IF(T515&gt;50,'Look-Up Table'!$J$5,IF(T515&gt;5,'Look-Up Table'!$J$4,IF(T515&gt;=0,'Look-Up Table'!$J$3))))</f>
        <v>Negligible</v>
      </c>
      <c r="W515" s="52"/>
    </row>
    <row r="516" spans="2:23" x14ac:dyDescent="0.2">
      <c r="B516" s="14"/>
      <c r="C516" s="19"/>
      <c r="D516" s="20" t="s">
        <v>166</v>
      </c>
      <c r="E516" s="33"/>
      <c r="G516" s="48"/>
      <c r="H516" s="49"/>
      <c r="I516" s="49"/>
      <c r="J516" s="50"/>
      <c r="K516" s="48">
        <f t="shared" si="14"/>
        <v>0</v>
      </c>
      <c r="L516" s="51" t="str">
        <f>IF(K516&gt;500,'Look-Up Table'!$J$6,IF(K516&gt;50,'Look-Up Table'!$J$5,IF(K516&gt;5,'Look-Up Table'!$J$4,IF(K516&gt;=0,'Look-Up Table'!$J$3))))</f>
        <v>Negligible</v>
      </c>
      <c r="N516" s="52"/>
      <c r="P516" s="48"/>
      <c r="Q516" s="49"/>
      <c r="R516" s="49"/>
      <c r="S516" s="50"/>
      <c r="T516" s="48">
        <f t="shared" si="15"/>
        <v>0</v>
      </c>
      <c r="U516" s="51" t="str">
        <f>IF(T516&gt;500,'Look-Up Table'!$J$6,IF(T516&gt;50,'Look-Up Table'!$J$5,IF(T516&gt;5,'Look-Up Table'!$J$4,IF(T516&gt;=0,'Look-Up Table'!$J$3))))</f>
        <v>Negligible</v>
      </c>
      <c r="W516" s="52"/>
    </row>
    <row r="517" spans="2:23" x14ac:dyDescent="0.2">
      <c r="B517" s="14"/>
      <c r="C517" s="19"/>
      <c r="D517" s="20" t="s">
        <v>167</v>
      </c>
      <c r="E517" s="33"/>
      <c r="G517" s="48"/>
      <c r="H517" s="49"/>
      <c r="I517" s="49"/>
      <c r="J517" s="50"/>
      <c r="K517" s="48">
        <f t="shared" si="14"/>
        <v>0</v>
      </c>
      <c r="L517" s="51" t="str">
        <f>IF(K517&gt;500,'Look-Up Table'!$J$6,IF(K517&gt;50,'Look-Up Table'!$J$5,IF(K517&gt;5,'Look-Up Table'!$J$4,IF(K517&gt;=0,'Look-Up Table'!$J$3))))</f>
        <v>Negligible</v>
      </c>
      <c r="N517" s="52"/>
      <c r="P517" s="48"/>
      <c r="Q517" s="49"/>
      <c r="R517" s="49"/>
      <c r="S517" s="50"/>
      <c r="T517" s="48">
        <f t="shared" si="15"/>
        <v>0</v>
      </c>
      <c r="U517" s="51" t="str">
        <f>IF(T517&gt;500,'Look-Up Table'!$J$6,IF(T517&gt;50,'Look-Up Table'!$J$5,IF(T517&gt;5,'Look-Up Table'!$J$4,IF(T517&gt;=0,'Look-Up Table'!$J$3))))</f>
        <v>Negligible</v>
      </c>
      <c r="W517" s="52"/>
    </row>
    <row r="518" spans="2:23" x14ac:dyDescent="0.2">
      <c r="B518" s="14"/>
      <c r="C518" s="19"/>
      <c r="D518" s="20" t="s">
        <v>168</v>
      </c>
      <c r="E518" s="33"/>
      <c r="G518" s="48"/>
      <c r="H518" s="49"/>
      <c r="I518" s="49"/>
      <c r="J518" s="50"/>
      <c r="K518" s="48">
        <f t="shared" si="14"/>
        <v>0</v>
      </c>
      <c r="L518" s="51" t="str">
        <f>IF(K518&gt;500,'Look-Up Table'!$J$6,IF(K518&gt;50,'Look-Up Table'!$J$5,IF(K518&gt;5,'Look-Up Table'!$J$4,IF(K518&gt;=0,'Look-Up Table'!$J$3))))</f>
        <v>Negligible</v>
      </c>
      <c r="N518" s="52"/>
      <c r="P518" s="48"/>
      <c r="Q518" s="49"/>
      <c r="R518" s="49"/>
      <c r="S518" s="50"/>
      <c r="T518" s="48">
        <f t="shared" si="15"/>
        <v>0</v>
      </c>
      <c r="U518" s="51" t="str">
        <f>IF(T518&gt;500,'Look-Up Table'!$J$6,IF(T518&gt;50,'Look-Up Table'!$J$5,IF(T518&gt;5,'Look-Up Table'!$J$4,IF(T518&gt;=0,'Look-Up Table'!$J$3))))</f>
        <v>Negligible</v>
      </c>
      <c r="W518" s="52"/>
    </row>
    <row r="519" spans="2:23" x14ac:dyDescent="0.2">
      <c r="B519" s="14"/>
      <c r="C519" s="21"/>
      <c r="D519" s="20" t="s">
        <v>169</v>
      </c>
      <c r="E519" s="33"/>
      <c r="G519" s="48"/>
      <c r="H519" s="49"/>
      <c r="I519" s="49"/>
      <c r="J519" s="50"/>
      <c r="K519" s="48">
        <f t="shared" si="14"/>
        <v>0</v>
      </c>
      <c r="L519" s="51" t="str">
        <f>IF(K519&gt;500,'Look-Up Table'!$J$6,IF(K519&gt;50,'Look-Up Table'!$J$5,IF(K519&gt;5,'Look-Up Table'!$J$4,IF(K519&gt;=0,'Look-Up Table'!$J$3))))</f>
        <v>Negligible</v>
      </c>
      <c r="N519" s="52"/>
      <c r="P519" s="48"/>
      <c r="Q519" s="49"/>
      <c r="R519" s="49"/>
      <c r="S519" s="50"/>
      <c r="T519" s="48">
        <f t="shared" si="15"/>
        <v>0</v>
      </c>
      <c r="U519" s="51" t="str">
        <f>IF(T519&gt;500,'Look-Up Table'!$J$6,IF(T519&gt;50,'Look-Up Table'!$J$5,IF(T519&gt;5,'Look-Up Table'!$J$4,IF(T519&gt;=0,'Look-Up Table'!$J$3))))</f>
        <v>Negligible</v>
      </c>
      <c r="W519" s="52"/>
    </row>
    <row r="520" spans="2:23" x14ac:dyDescent="0.2">
      <c r="B520" s="14"/>
      <c r="C520" s="22" t="s">
        <v>172</v>
      </c>
      <c r="D520" s="20" t="s">
        <v>163</v>
      </c>
      <c r="E520" s="33"/>
      <c r="G520" s="48"/>
      <c r="H520" s="49"/>
      <c r="I520" s="49"/>
      <c r="J520" s="50"/>
      <c r="K520" s="48">
        <f t="shared" si="14"/>
        <v>0</v>
      </c>
      <c r="L520" s="51" t="str">
        <f>IF(K520&gt;500,'Look-Up Table'!$J$6,IF(K520&gt;50,'Look-Up Table'!$J$5,IF(K520&gt;5,'Look-Up Table'!$J$4,IF(K520&gt;=0,'Look-Up Table'!$J$3))))</f>
        <v>Negligible</v>
      </c>
      <c r="N520" s="52"/>
      <c r="P520" s="48"/>
      <c r="Q520" s="49"/>
      <c r="R520" s="49"/>
      <c r="S520" s="50"/>
      <c r="T520" s="48">
        <f t="shared" si="15"/>
        <v>0</v>
      </c>
      <c r="U520" s="51" t="str">
        <f>IF(T520&gt;500,'Look-Up Table'!$J$6,IF(T520&gt;50,'Look-Up Table'!$J$5,IF(T520&gt;5,'Look-Up Table'!$J$4,IF(T520&gt;=0,'Look-Up Table'!$J$3))))</f>
        <v>Negligible</v>
      </c>
      <c r="W520" s="52"/>
    </row>
    <row r="521" spans="2:23" x14ac:dyDescent="0.2">
      <c r="B521" s="14"/>
      <c r="C521" s="19"/>
      <c r="D521" s="20" t="s">
        <v>164</v>
      </c>
      <c r="E521" s="33"/>
      <c r="G521" s="48"/>
      <c r="H521" s="49"/>
      <c r="I521" s="49"/>
      <c r="J521" s="50"/>
      <c r="K521" s="48">
        <f t="shared" si="14"/>
        <v>0</v>
      </c>
      <c r="L521" s="51" t="str">
        <f>IF(K521&gt;500,'Look-Up Table'!$J$6,IF(K521&gt;50,'Look-Up Table'!$J$5,IF(K521&gt;5,'Look-Up Table'!$J$4,IF(K521&gt;=0,'Look-Up Table'!$J$3))))</f>
        <v>Negligible</v>
      </c>
      <c r="N521" s="52"/>
      <c r="P521" s="48"/>
      <c r="Q521" s="49"/>
      <c r="R521" s="49"/>
      <c r="S521" s="50"/>
      <c r="T521" s="48">
        <f t="shared" si="15"/>
        <v>0</v>
      </c>
      <c r="U521" s="51" t="str">
        <f>IF(T521&gt;500,'Look-Up Table'!$J$6,IF(T521&gt;50,'Look-Up Table'!$J$5,IF(T521&gt;5,'Look-Up Table'!$J$4,IF(T521&gt;=0,'Look-Up Table'!$J$3))))</f>
        <v>Negligible</v>
      </c>
      <c r="W521" s="52"/>
    </row>
    <row r="522" spans="2:23" x14ac:dyDescent="0.2">
      <c r="B522" s="14"/>
      <c r="C522" s="19"/>
      <c r="D522" s="20" t="s">
        <v>165</v>
      </c>
      <c r="E522" s="33"/>
      <c r="G522" s="48"/>
      <c r="H522" s="49"/>
      <c r="I522" s="49"/>
      <c r="J522" s="50"/>
      <c r="K522" s="48">
        <f t="shared" si="14"/>
        <v>0</v>
      </c>
      <c r="L522" s="51" t="str">
        <f>IF(K522&gt;500,'Look-Up Table'!$J$6,IF(K522&gt;50,'Look-Up Table'!$J$5,IF(K522&gt;5,'Look-Up Table'!$J$4,IF(K522&gt;=0,'Look-Up Table'!$J$3))))</f>
        <v>Negligible</v>
      </c>
      <c r="N522" s="52"/>
      <c r="P522" s="48"/>
      <c r="Q522" s="49"/>
      <c r="R522" s="49"/>
      <c r="S522" s="50"/>
      <c r="T522" s="48">
        <f t="shared" si="15"/>
        <v>0</v>
      </c>
      <c r="U522" s="51" t="str">
        <f>IF(T522&gt;500,'Look-Up Table'!$J$6,IF(T522&gt;50,'Look-Up Table'!$J$5,IF(T522&gt;5,'Look-Up Table'!$J$4,IF(T522&gt;=0,'Look-Up Table'!$J$3))))</f>
        <v>Negligible</v>
      </c>
      <c r="W522" s="52"/>
    </row>
    <row r="523" spans="2:23" x14ac:dyDescent="0.2">
      <c r="B523" s="14"/>
      <c r="C523" s="19"/>
      <c r="D523" s="20" t="s">
        <v>155</v>
      </c>
      <c r="E523" s="33"/>
      <c r="G523" s="48"/>
      <c r="H523" s="49"/>
      <c r="I523" s="49"/>
      <c r="J523" s="50"/>
      <c r="K523" s="48">
        <f t="shared" si="14"/>
        <v>0</v>
      </c>
      <c r="L523" s="51" t="str">
        <f>IF(K523&gt;500,'Look-Up Table'!$J$6,IF(K523&gt;50,'Look-Up Table'!$J$5,IF(K523&gt;5,'Look-Up Table'!$J$4,IF(K523&gt;=0,'Look-Up Table'!$J$3))))</f>
        <v>Negligible</v>
      </c>
      <c r="N523" s="52"/>
      <c r="P523" s="48"/>
      <c r="Q523" s="49"/>
      <c r="R523" s="49"/>
      <c r="S523" s="50"/>
      <c r="T523" s="48">
        <f t="shared" si="15"/>
        <v>0</v>
      </c>
      <c r="U523" s="51" t="str">
        <f>IF(T523&gt;500,'Look-Up Table'!$J$6,IF(T523&gt;50,'Look-Up Table'!$J$5,IF(T523&gt;5,'Look-Up Table'!$J$4,IF(T523&gt;=0,'Look-Up Table'!$J$3))))</f>
        <v>Negligible</v>
      </c>
      <c r="W523" s="52"/>
    </row>
    <row r="524" spans="2:23" x14ac:dyDescent="0.2">
      <c r="B524" s="14"/>
      <c r="C524" s="19"/>
      <c r="D524" s="20" t="s">
        <v>249</v>
      </c>
      <c r="E524" s="33"/>
      <c r="G524" s="48"/>
      <c r="H524" s="49"/>
      <c r="I524" s="49"/>
      <c r="J524" s="50"/>
      <c r="K524" s="48">
        <f t="shared" si="14"/>
        <v>0</v>
      </c>
      <c r="L524" s="51" t="str">
        <f>IF(K524&gt;500,'Look-Up Table'!$J$6,IF(K524&gt;50,'Look-Up Table'!$J$5,IF(K524&gt;5,'Look-Up Table'!$J$4,IF(K524&gt;=0,'Look-Up Table'!$J$3))))</f>
        <v>Negligible</v>
      </c>
      <c r="N524" s="52"/>
      <c r="P524" s="48"/>
      <c r="Q524" s="49"/>
      <c r="R524" s="49"/>
      <c r="S524" s="50"/>
      <c r="T524" s="48">
        <f t="shared" si="15"/>
        <v>0</v>
      </c>
      <c r="U524" s="51" t="str">
        <f>IF(T524&gt;500,'Look-Up Table'!$J$6,IF(T524&gt;50,'Look-Up Table'!$J$5,IF(T524&gt;5,'Look-Up Table'!$J$4,IF(T524&gt;=0,'Look-Up Table'!$J$3))))</f>
        <v>Negligible</v>
      </c>
      <c r="W524" s="52"/>
    </row>
    <row r="525" spans="2:23" x14ac:dyDescent="0.2">
      <c r="B525" s="14"/>
      <c r="C525" s="19"/>
      <c r="D525" s="20" t="s">
        <v>238</v>
      </c>
      <c r="E525" s="33"/>
      <c r="G525" s="48"/>
      <c r="H525" s="49"/>
      <c r="I525" s="49"/>
      <c r="J525" s="50"/>
      <c r="K525" s="48">
        <f t="shared" si="14"/>
        <v>0</v>
      </c>
      <c r="L525" s="51" t="str">
        <f>IF(K525&gt;500,'Look-Up Table'!$J$6,IF(K525&gt;50,'Look-Up Table'!$J$5,IF(K525&gt;5,'Look-Up Table'!$J$4,IF(K525&gt;=0,'Look-Up Table'!$J$3))))</f>
        <v>Negligible</v>
      </c>
      <c r="N525" s="52"/>
      <c r="P525" s="48"/>
      <c r="Q525" s="49"/>
      <c r="R525" s="49"/>
      <c r="S525" s="50"/>
      <c r="T525" s="48">
        <f t="shared" si="15"/>
        <v>0</v>
      </c>
      <c r="U525" s="51" t="str">
        <f>IF(T525&gt;500,'Look-Up Table'!$J$6,IF(T525&gt;50,'Look-Up Table'!$J$5,IF(T525&gt;5,'Look-Up Table'!$J$4,IF(T525&gt;=0,'Look-Up Table'!$J$3))))</f>
        <v>Negligible</v>
      </c>
      <c r="W525" s="52"/>
    </row>
    <row r="526" spans="2:23" x14ac:dyDescent="0.2">
      <c r="B526" s="14"/>
      <c r="C526" s="19"/>
      <c r="D526" s="20" t="s">
        <v>166</v>
      </c>
      <c r="E526" s="33"/>
      <c r="G526" s="48"/>
      <c r="H526" s="49"/>
      <c r="I526" s="49"/>
      <c r="J526" s="50"/>
      <c r="K526" s="48">
        <f t="shared" si="14"/>
        <v>0</v>
      </c>
      <c r="L526" s="51" t="str">
        <f>IF(K526&gt;500,'Look-Up Table'!$J$6,IF(K526&gt;50,'Look-Up Table'!$J$5,IF(K526&gt;5,'Look-Up Table'!$J$4,IF(K526&gt;=0,'Look-Up Table'!$J$3))))</f>
        <v>Negligible</v>
      </c>
      <c r="N526" s="52"/>
      <c r="P526" s="48"/>
      <c r="Q526" s="49"/>
      <c r="R526" s="49"/>
      <c r="S526" s="50"/>
      <c r="T526" s="48">
        <f t="shared" si="15"/>
        <v>0</v>
      </c>
      <c r="U526" s="51" t="str">
        <f>IF(T526&gt;500,'Look-Up Table'!$J$6,IF(T526&gt;50,'Look-Up Table'!$J$5,IF(T526&gt;5,'Look-Up Table'!$J$4,IF(T526&gt;=0,'Look-Up Table'!$J$3))))</f>
        <v>Negligible</v>
      </c>
      <c r="W526" s="52"/>
    </row>
    <row r="527" spans="2:23" x14ac:dyDescent="0.2">
      <c r="B527" s="14"/>
      <c r="C527" s="19"/>
      <c r="D527" s="20" t="s">
        <v>167</v>
      </c>
      <c r="E527" s="33"/>
      <c r="G527" s="48"/>
      <c r="H527" s="49"/>
      <c r="I527" s="49"/>
      <c r="J527" s="50"/>
      <c r="K527" s="48">
        <f t="shared" si="14"/>
        <v>0</v>
      </c>
      <c r="L527" s="51" t="str">
        <f>IF(K527&gt;500,'Look-Up Table'!$J$6,IF(K527&gt;50,'Look-Up Table'!$J$5,IF(K527&gt;5,'Look-Up Table'!$J$4,IF(K527&gt;=0,'Look-Up Table'!$J$3))))</f>
        <v>Negligible</v>
      </c>
      <c r="N527" s="52"/>
      <c r="P527" s="48"/>
      <c r="Q527" s="49"/>
      <c r="R527" s="49"/>
      <c r="S527" s="50"/>
      <c r="T527" s="48">
        <f t="shared" si="15"/>
        <v>0</v>
      </c>
      <c r="U527" s="51" t="str">
        <f>IF(T527&gt;500,'Look-Up Table'!$J$6,IF(T527&gt;50,'Look-Up Table'!$J$5,IF(T527&gt;5,'Look-Up Table'!$J$4,IF(T527&gt;=0,'Look-Up Table'!$J$3))))</f>
        <v>Negligible</v>
      </c>
      <c r="W527" s="52"/>
    </row>
    <row r="528" spans="2:23" x14ac:dyDescent="0.2">
      <c r="B528" s="14"/>
      <c r="C528" s="19"/>
      <c r="D528" s="20" t="s">
        <v>168</v>
      </c>
      <c r="E528" s="33"/>
      <c r="G528" s="48"/>
      <c r="H528" s="49"/>
      <c r="I528" s="49"/>
      <c r="J528" s="50"/>
      <c r="K528" s="48">
        <f t="shared" si="14"/>
        <v>0</v>
      </c>
      <c r="L528" s="51" t="str">
        <f>IF(K528&gt;500,'Look-Up Table'!$J$6,IF(K528&gt;50,'Look-Up Table'!$J$5,IF(K528&gt;5,'Look-Up Table'!$J$4,IF(K528&gt;=0,'Look-Up Table'!$J$3))))</f>
        <v>Negligible</v>
      </c>
      <c r="N528" s="52"/>
      <c r="P528" s="48"/>
      <c r="Q528" s="49"/>
      <c r="R528" s="49"/>
      <c r="S528" s="50"/>
      <c r="T528" s="48">
        <f t="shared" si="15"/>
        <v>0</v>
      </c>
      <c r="U528" s="51" t="str">
        <f>IF(T528&gt;500,'Look-Up Table'!$J$6,IF(T528&gt;50,'Look-Up Table'!$J$5,IF(T528&gt;5,'Look-Up Table'!$J$4,IF(T528&gt;=0,'Look-Up Table'!$J$3))))</f>
        <v>Negligible</v>
      </c>
      <c r="W528" s="52"/>
    </row>
    <row r="529" spans="2:23" x14ac:dyDescent="0.2">
      <c r="B529" s="14"/>
      <c r="C529" s="21"/>
      <c r="D529" s="20" t="s">
        <v>169</v>
      </c>
      <c r="E529" s="33"/>
      <c r="G529" s="48"/>
      <c r="H529" s="49"/>
      <c r="I529" s="49"/>
      <c r="J529" s="50"/>
      <c r="K529" s="48">
        <f t="shared" si="14"/>
        <v>0</v>
      </c>
      <c r="L529" s="51" t="str">
        <f>IF(K529&gt;500,'Look-Up Table'!$J$6,IF(K529&gt;50,'Look-Up Table'!$J$5,IF(K529&gt;5,'Look-Up Table'!$J$4,IF(K529&gt;=0,'Look-Up Table'!$J$3))))</f>
        <v>Negligible</v>
      </c>
      <c r="N529" s="52"/>
      <c r="P529" s="48"/>
      <c r="Q529" s="49"/>
      <c r="R529" s="49"/>
      <c r="S529" s="50"/>
      <c r="T529" s="48">
        <f t="shared" si="15"/>
        <v>0</v>
      </c>
      <c r="U529" s="51" t="str">
        <f>IF(T529&gt;500,'Look-Up Table'!$J$6,IF(T529&gt;50,'Look-Up Table'!$J$5,IF(T529&gt;5,'Look-Up Table'!$J$4,IF(T529&gt;=0,'Look-Up Table'!$J$3))))</f>
        <v>Negligible</v>
      </c>
      <c r="W529" s="52"/>
    </row>
    <row r="530" spans="2:23" x14ac:dyDescent="0.2">
      <c r="B530" s="14"/>
      <c r="C530" s="22" t="s">
        <v>173</v>
      </c>
      <c r="D530" s="20" t="s">
        <v>163</v>
      </c>
      <c r="E530" s="33"/>
      <c r="G530" s="48"/>
      <c r="H530" s="49"/>
      <c r="I530" s="49"/>
      <c r="J530" s="50"/>
      <c r="K530" s="48">
        <f t="shared" si="14"/>
        <v>0</v>
      </c>
      <c r="L530" s="51" t="str">
        <f>IF(K530&gt;500,'Look-Up Table'!$J$6,IF(K530&gt;50,'Look-Up Table'!$J$5,IF(K530&gt;5,'Look-Up Table'!$J$4,IF(K530&gt;=0,'Look-Up Table'!$J$3))))</f>
        <v>Negligible</v>
      </c>
      <c r="N530" s="52"/>
      <c r="P530" s="48"/>
      <c r="Q530" s="49"/>
      <c r="R530" s="49"/>
      <c r="S530" s="50"/>
      <c r="T530" s="48">
        <f t="shared" si="15"/>
        <v>0</v>
      </c>
      <c r="U530" s="51" t="str">
        <f>IF(T530&gt;500,'Look-Up Table'!$J$6,IF(T530&gt;50,'Look-Up Table'!$J$5,IF(T530&gt;5,'Look-Up Table'!$J$4,IF(T530&gt;=0,'Look-Up Table'!$J$3))))</f>
        <v>Negligible</v>
      </c>
      <c r="W530" s="52"/>
    </row>
    <row r="531" spans="2:23" x14ac:dyDescent="0.2">
      <c r="B531" s="14"/>
      <c r="C531" s="19"/>
      <c r="D531" s="20" t="s">
        <v>164</v>
      </c>
      <c r="E531" s="33"/>
      <c r="G531" s="48"/>
      <c r="H531" s="49"/>
      <c r="I531" s="49"/>
      <c r="J531" s="50"/>
      <c r="K531" s="48">
        <f t="shared" si="14"/>
        <v>0</v>
      </c>
      <c r="L531" s="51" t="str">
        <f>IF(K531&gt;500,'Look-Up Table'!$J$6,IF(K531&gt;50,'Look-Up Table'!$J$5,IF(K531&gt;5,'Look-Up Table'!$J$4,IF(K531&gt;=0,'Look-Up Table'!$J$3))))</f>
        <v>Negligible</v>
      </c>
      <c r="N531" s="52"/>
      <c r="P531" s="48"/>
      <c r="Q531" s="49"/>
      <c r="R531" s="49"/>
      <c r="S531" s="50"/>
      <c r="T531" s="48">
        <f t="shared" si="15"/>
        <v>0</v>
      </c>
      <c r="U531" s="51" t="str">
        <f>IF(T531&gt;500,'Look-Up Table'!$J$6,IF(T531&gt;50,'Look-Up Table'!$J$5,IF(T531&gt;5,'Look-Up Table'!$J$4,IF(T531&gt;=0,'Look-Up Table'!$J$3))))</f>
        <v>Negligible</v>
      </c>
      <c r="W531" s="52"/>
    </row>
    <row r="532" spans="2:23" x14ac:dyDescent="0.2">
      <c r="B532" s="14"/>
      <c r="C532" s="19"/>
      <c r="D532" s="20" t="s">
        <v>165</v>
      </c>
      <c r="E532" s="33"/>
      <c r="G532" s="48"/>
      <c r="H532" s="49"/>
      <c r="I532" s="49"/>
      <c r="J532" s="50"/>
      <c r="K532" s="48">
        <f t="shared" ref="K532:K595" si="16">G532*H532*I532*J532</f>
        <v>0</v>
      </c>
      <c r="L532" s="51" t="str">
        <f>IF(K532&gt;500,'Look-Up Table'!$J$6,IF(K532&gt;50,'Look-Up Table'!$J$5,IF(K532&gt;5,'Look-Up Table'!$J$4,IF(K532&gt;=0,'Look-Up Table'!$J$3))))</f>
        <v>Negligible</v>
      </c>
      <c r="N532" s="52"/>
      <c r="P532" s="48"/>
      <c r="Q532" s="49"/>
      <c r="R532" s="49"/>
      <c r="S532" s="50"/>
      <c r="T532" s="48">
        <f t="shared" ref="T532:T595" si="17">P532*Q532*R532*S532</f>
        <v>0</v>
      </c>
      <c r="U532" s="51" t="str">
        <f>IF(T532&gt;500,'Look-Up Table'!$J$6,IF(T532&gt;50,'Look-Up Table'!$J$5,IF(T532&gt;5,'Look-Up Table'!$J$4,IF(T532&gt;=0,'Look-Up Table'!$J$3))))</f>
        <v>Negligible</v>
      </c>
      <c r="W532" s="52"/>
    </row>
    <row r="533" spans="2:23" x14ac:dyDescent="0.2">
      <c r="B533" s="14"/>
      <c r="C533" s="19"/>
      <c r="D533" s="20" t="s">
        <v>155</v>
      </c>
      <c r="E533" s="33"/>
      <c r="G533" s="48"/>
      <c r="H533" s="49"/>
      <c r="I533" s="49"/>
      <c r="J533" s="50"/>
      <c r="K533" s="48">
        <f t="shared" si="16"/>
        <v>0</v>
      </c>
      <c r="L533" s="51" t="str">
        <f>IF(K533&gt;500,'Look-Up Table'!$J$6,IF(K533&gt;50,'Look-Up Table'!$J$5,IF(K533&gt;5,'Look-Up Table'!$J$4,IF(K533&gt;=0,'Look-Up Table'!$J$3))))</f>
        <v>Negligible</v>
      </c>
      <c r="N533" s="52"/>
      <c r="P533" s="48"/>
      <c r="Q533" s="49"/>
      <c r="R533" s="49"/>
      <c r="S533" s="50"/>
      <c r="T533" s="48">
        <f t="shared" si="17"/>
        <v>0</v>
      </c>
      <c r="U533" s="51" t="str">
        <f>IF(T533&gt;500,'Look-Up Table'!$J$6,IF(T533&gt;50,'Look-Up Table'!$J$5,IF(T533&gt;5,'Look-Up Table'!$J$4,IF(T533&gt;=0,'Look-Up Table'!$J$3))))</f>
        <v>Negligible</v>
      </c>
      <c r="W533" s="52"/>
    </row>
    <row r="534" spans="2:23" x14ac:dyDescent="0.2">
      <c r="B534" s="14"/>
      <c r="C534" s="19"/>
      <c r="D534" s="20" t="s">
        <v>249</v>
      </c>
      <c r="E534" s="33"/>
      <c r="G534" s="48"/>
      <c r="H534" s="49"/>
      <c r="I534" s="49"/>
      <c r="J534" s="50"/>
      <c r="K534" s="48">
        <f t="shared" si="16"/>
        <v>0</v>
      </c>
      <c r="L534" s="51" t="str">
        <f>IF(K534&gt;500,'Look-Up Table'!$J$6,IF(K534&gt;50,'Look-Up Table'!$J$5,IF(K534&gt;5,'Look-Up Table'!$J$4,IF(K534&gt;=0,'Look-Up Table'!$J$3))))</f>
        <v>Negligible</v>
      </c>
      <c r="N534" s="52"/>
      <c r="P534" s="48"/>
      <c r="Q534" s="49"/>
      <c r="R534" s="49"/>
      <c r="S534" s="50"/>
      <c r="T534" s="48">
        <f t="shared" si="17"/>
        <v>0</v>
      </c>
      <c r="U534" s="51" t="str">
        <f>IF(T534&gt;500,'Look-Up Table'!$J$6,IF(T534&gt;50,'Look-Up Table'!$J$5,IF(T534&gt;5,'Look-Up Table'!$J$4,IF(T534&gt;=0,'Look-Up Table'!$J$3))))</f>
        <v>Negligible</v>
      </c>
      <c r="W534" s="52"/>
    </row>
    <row r="535" spans="2:23" x14ac:dyDescent="0.2">
      <c r="B535" s="14"/>
      <c r="C535" s="19"/>
      <c r="D535" s="20" t="s">
        <v>238</v>
      </c>
      <c r="E535" s="33"/>
      <c r="G535" s="48"/>
      <c r="H535" s="49"/>
      <c r="I535" s="49"/>
      <c r="J535" s="50"/>
      <c r="K535" s="48">
        <f t="shared" si="16"/>
        <v>0</v>
      </c>
      <c r="L535" s="51" t="str">
        <f>IF(K535&gt;500,'Look-Up Table'!$J$6,IF(K535&gt;50,'Look-Up Table'!$J$5,IF(K535&gt;5,'Look-Up Table'!$J$4,IF(K535&gt;=0,'Look-Up Table'!$J$3))))</f>
        <v>Negligible</v>
      </c>
      <c r="N535" s="52"/>
      <c r="P535" s="48"/>
      <c r="Q535" s="49"/>
      <c r="R535" s="49"/>
      <c r="S535" s="50"/>
      <c r="T535" s="48">
        <f t="shared" si="17"/>
        <v>0</v>
      </c>
      <c r="U535" s="51" t="str">
        <f>IF(T535&gt;500,'Look-Up Table'!$J$6,IF(T535&gt;50,'Look-Up Table'!$J$5,IF(T535&gt;5,'Look-Up Table'!$J$4,IF(T535&gt;=0,'Look-Up Table'!$J$3))))</f>
        <v>Negligible</v>
      </c>
      <c r="W535" s="52"/>
    </row>
    <row r="536" spans="2:23" x14ac:dyDescent="0.2">
      <c r="B536" s="14"/>
      <c r="C536" s="19"/>
      <c r="D536" s="20" t="s">
        <v>166</v>
      </c>
      <c r="E536" s="33"/>
      <c r="G536" s="48"/>
      <c r="H536" s="49"/>
      <c r="I536" s="49"/>
      <c r="J536" s="50"/>
      <c r="K536" s="48">
        <f t="shared" si="16"/>
        <v>0</v>
      </c>
      <c r="L536" s="51" t="str">
        <f>IF(K536&gt;500,'Look-Up Table'!$J$6,IF(K536&gt;50,'Look-Up Table'!$J$5,IF(K536&gt;5,'Look-Up Table'!$J$4,IF(K536&gt;=0,'Look-Up Table'!$J$3))))</f>
        <v>Negligible</v>
      </c>
      <c r="N536" s="52"/>
      <c r="P536" s="48"/>
      <c r="Q536" s="49"/>
      <c r="R536" s="49"/>
      <c r="S536" s="50"/>
      <c r="T536" s="48">
        <f t="shared" si="17"/>
        <v>0</v>
      </c>
      <c r="U536" s="51" t="str">
        <f>IF(T536&gt;500,'Look-Up Table'!$J$6,IF(T536&gt;50,'Look-Up Table'!$J$5,IF(T536&gt;5,'Look-Up Table'!$J$4,IF(T536&gt;=0,'Look-Up Table'!$J$3))))</f>
        <v>Negligible</v>
      </c>
      <c r="W536" s="52"/>
    </row>
    <row r="537" spans="2:23" x14ac:dyDescent="0.2">
      <c r="B537" s="14"/>
      <c r="C537" s="19"/>
      <c r="D537" s="20" t="s">
        <v>167</v>
      </c>
      <c r="E537" s="33"/>
      <c r="G537" s="48"/>
      <c r="H537" s="49"/>
      <c r="I537" s="49"/>
      <c r="J537" s="50"/>
      <c r="K537" s="48">
        <f t="shared" si="16"/>
        <v>0</v>
      </c>
      <c r="L537" s="51" t="str">
        <f>IF(K537&gt;500,'Look-Up Table'!$J$6,IF(K537&gt;50,'Look-Up Table'!$J$5,IF(K537&gt;5,'Look-Up Table'!$J$4,IF(K537&gt;=0,'Look-Up Table'!$J$3))))</f>
        <v>Negligible</v>
      </c>
      <c r="N537" s="52"/>
      <c r="P537" s="48"/>
      <c r="Q537" s="49"/>
      <c r="R537" s="49"/>
      <c r="S537" s="50"/>
      <c r="T537" s="48">
        <f t="shared" si="17"/>
        <v>0</v>
      </c>
      <c r="U537" s="51" t="str">
        <f>IF(T537&gt;500,'Look-Up Table'!$J$6,IF(T537&gt;50,'Look-Up Table'!$J$5,IF(T537&gt;5,'Look-Up Table'!$J$4,IF(T537&gt;=0,'Look-Up Table'!$J$3))))</f>
        <v>Negligible</v>
      </c>
      <c r="W537" s="52"/>
    </row>
    <row r="538" spans="2:23" x14ac:dyDescent="0.2">
      <c r="B538" s="14"/>
      <c r="C538" s="19"/>
      <c r="D538" s="20" t="s">
        <v>168</v>
      </c>
      <c r="E538" s="33"/>
      <c r="G538" s="48"/>
      <c r="H538" s="49"/>
      <c r="I538" s="49"/>
      <c r="J538" s="50"/>
      <c r="K538" s="48">
        <f t="shared" si="16"/>
        <v>0</v>
      </c>
      <c r="L538" s="51" t="str">
        <f>IF(K538&gt;500,'Look-Up Table'!$J$6,IF(K538&gt;50,'Look-Up Table'!$J$5,IF(K538&gt;5,'Look-Up Table'!$J$4,IF(K538&gt;=0,'Look-Up Table'!$J$3))))</f>
        <v>Negligible</v>
      </c>
      <c r="N538" s="52"/>
      <c r="P538" s="48"/>
      <c r="Q538" s="49"/>
      <c r="R538" s="49"/>
      <c r="S538" s="50"/>
      <c r="T538" s="48">
        <f t="shared" si="17"/>
        <v>0</v>
      </c>
      <c r="U538" s="51" t="str">
        <f>IF(T538&gt;500,'Look-Up Table'!$J$6,IF(T538&gt;50,'Look-Up Table'!$J$5,IF(T538&gt;5,'Look-Up Table'!$J$4,IF(T538&gt;=0,'Look-Up Table'!$J$3))))</f>
        <v>Negligible</v>
      </c>
      <c r="W538" s="52"/>
    </row>
    <row r="539" spans="2:23" x14ac:dyDescent="0.2">
      <c r="B539" s="14"/>
      <c r="C539" s="21"/>
      <c r="D539" s="20" t="s">
        <v>169</v>
      </c>
      <c r="E539" s="33"/>
      <c r="G539" s="48"/>
      <c r="H539" s="49"/>
      <c r="I539" s="49"/>
      <c r="J539" s="50"/>
      <c r="K539" s="48">
        <f t="shared" si="16"/>
        <v>0</v>
      </c>
      <c r="L539" s="51" t="str">
        <f>IF(K539&gt;500,'Look-Up Table'!$J$6,IF(K539&gt;50,'Look-Up Table'!$J$5,IF(K539&gt;5,'Look-Up Table'!$J$4,IF(K539&gt;=0,'Look-Up Table'!$J$3))))</f>
        <v>Negligible</v>
      </c>
      <c r="N539" s="52"/>
      <c r="P539" s="48"/>
      <c r="Q539" s="49"/>
      <c r="R539" s="49"/>
      <c r="S539" s="50"/>
      <c r="T539" s="48">
        <f t="shared" si="17"/>
        <v>0</v>
      </c>
      <c r="U539" s="51" t="str">
        <f>IF(T539&gt;500,'Look-Up Table'!$J$6,IF(T539&gt;50,'Look-Up Table'!$J$5,IF(T539&gt;5,'Look-Up Table'!$J$4,IF(T539&gt;=0,'Look-Up Table'!$J$3))))</f>
        <v>Negligible</v>
      </c>
      <c r="W539" s="52"/>
    </row>
    <row r="540" spans="2:23" x14ac:dyDescent="0.2">
      <c r="B540" s="14"/>
      <c r="C540" s="22" t="s">
        <v>174</v>
      </c>
      <c r="D540" s="20" t="s">
        <v>163</v>
      </c>
      <c r="E540" s="33"/>
      <c r="G540" s="48"/>
      <c r="H540" s="49"/>
      <c r="I540" s="49"/>
      <c r="J540" s="50"/>
      <c r="K540" s="48">
        <f t="shared" si="16"/>
        <v>0</v>
      </c>
      <c r="L540" s="51" t="str">
        <f>IF(K540&gt;500,'Look-Up Table'!$J$6,IF(K540&gt;50,'Look-Up Table'!$J$5,IF(K540&gt;5,'Look-Up Table'!$J$4,IF(K540&gt;=0,'Look-Up Table'!$J$3))))</f>
        <v>Negligible</v>
      </c>
      <c r="N540" s="52"/>
      <c r="P540" s="48"/>
      <c r="Q540" s="49"/>
      <c r="R540" s="49"/>
      <c r="S540" s="50"/>
      <c r="T540" s="48">
        <f t="shared" si="17"/>
        <v>0</v>
      </c>
      <c r="U540" s="51" t="str">
        <f>IF(T540&gt;500,'Look-Up Table'!$J$6,IF(T540&gt;50,'Look-Up Table'!$J$5,IF(T540&gt;5,'Look-Up Table'!$J$4,IF(T540&gt;=0,'Look-Up Table'!$J$3))))</f>
        <v>Negligible</v>
      </c>
      <c r="W540" s="52"/>
    </row>
    <row r="541" spans="2:23" x14ac:dyDescent="0.2">
      <c r="B541" s="14"/>
      <c r="C541" s="19"/>
      <c r="D541" s="20" t="s">
        <v>164</v>
      </c>
      <c r="E541" s="33"/>
      <c r="G541" s="48"/>
      <c r="H541" s="49"/>
      <c r="I541" s="49"/>
      <c r="J541" s="50"/>
      <c r="K541" s="48">
        <f t="shared" si="16"/>
        <v>0</v>
      </c>
      <c r="L541" s="51" t="str">
        <f>IF(K541&gt;500,'Look-Up Table'!$J$6,IF(K541&gt;50,'Look-Up Table'!$J$5,IF(K541&gt;5,'Look-Up Table'!$J$4,IF(K541&gt;=0,'Look-Up Table'!$J$3))))</f>
        <v>Negligible</v>
      </c>
      <c r="N541" s="52"/>
      <c r="P541" s="48"/>
      <c r="Q541" s="49"/>
      <c r="R541" s="49"/>
      <c r="S541" s="50"/>
      <c r="T541" s="48">
        <f t="shared" si="17"/>
        <v>0</v>
      </c>
      <c r="U541" s="51" t="str">
        <f>IF(T541&gt;500,'Look-Up Table'!$J$6,IF(T541&gt;50,'Look-Up Table'!$J$5,IF(T541&gt;5,'Look-Up Table'!$J$4,IF(T541&gt;=0,'Look-Up Table'!$J$3))))</f>
        <v>Negligible</v>
      </c>
      <c r="W541" s="52"/>
    </row>
    <row r="542" spans="2:23" x14ac:dyDescent="0.2">
      <c r="B542" s="14"/>
      <c r="C542" s="19"/>
      <c r="D542" s="20" t="s">
        <v>165</v>
      </c>
      <c r="E542" s="33"/>
      <c r="G542" s="48"/>
      <c r="H542" s="49"/>
      <c r="I542" s="49"/>
      <c r="J542" s="50"/>
      <c r="K542" s="48">
        <f t="shared" si="16"/>
        <v>0</v>
      </c>
      <c r="L542" s="51" t="str">
        <f>IF(K542&gt;500,'Look-Up Table'!$J$6,IF(K542&gt;50,'Look-Up Table'!$J$5,IF(K542&gt;5,'Look-Up Table'!$J$4,IF(K542&gt;=0,'Look-Up Table'!$J$3))))</f>
        <v>Negligible</v>
      </c>
      <c r="N542" s="52"/>
      <c r="P542" s="48"/>
      <c r="Q542" s="49"/>
      <c r="R542" s="49"/>
      <c r="S542" s="50"/>
      <c r="T542" s="48">
        <f t="shared" si="17"/>
        <v>0</v>
      </c>
      <c r="U542" s="51" t="str">
        <f>IF(T542&gt;500,'Look-Up Table'!$J$6,IF(T542&gt;50,'Look-Up Table'!$J$5,IF(T542&gt;5,'Look-Up Table'!$J$4,IF(T542&gt;=0,'Look-Up Table'!$J$3))))</f>
        <v>Negligible</v>
      </c>
      <c r="W542" s="52"/>
    </row>
    <row r="543" spans="2:23" x14ac:dyDescent="0.2">
      <c r="B543" s="14"/>
      <c r="C543" s="19"/>
      <c r="D543" s="20" t="s">
        <v>155</v>
      </c>
      <c r="E543" s="33"/>
      <c r="G543" s="48"/>
      <c r="H543" s="49"/>
      <c r="I543" s="49"/>
      <c r="J543" s="50"/>
      <c r="K543" s="48">
        <f t="shared" si="16"/>
        <v>0</v>
      </c>
      <c r="L543" s="51" t="str">
        <f>IF(K543&gt;500,'Look-Up Table'!$J$6,IF(K543&gt;50,'Look-Up Table'!$J$5,IF(K543&gt;5,'Look-Up Table'!$J$4,IF(K543&gt;=0,'Look-Up Table'!$J$3))))</f>
        <v>Negligible</v>
      </c>
      <c r="N543" s="52"/>
      <c r="P543" s="48"/>
      <c r="Q543" s="49"/>
      <c r="R543" s="49"/>
      <c r="S543" s="50"/>
      <c r="T543" s="48">
        <f t="shared" si="17"/>
        <v>0</v>
      </c>
      <c r="U543" s="51" t="str">
        <f>IF(T543&gt;500,'Look-Up Table'!$J$6,IF(T543&gt;50,'Look-Up Table'!$J$5,IF(T543&gt;5,'Look-Up Table'!$J$4,IF(T543&gt;=0,'Look-Up Table'!$J$3))))</f>
        <v>Negligible</v>
      </c>
      <c r="W543" s="52"/>
    </row>
    <row r="544" spans="2:23" x14ac:dyDescent="0.2">
      <c r="B544" s="14"/>
      <c r="C544" s="19"/>
      <c r="D544" s="20" t="s">
        <v>249</v>
      </c>
      <c r="E544" s="33"/>
      <c r="G544" s="48"/>
      <c r="H544" s="49"/>
      <c r="I544" s="49"/>
      <c r="J544" s="50"/>
      <c r="K544" s="48">
        <f t="shared" si="16"/>
        <v>0</v>
      </c>
      <c r="L544" s="51" t="str">
        <f>IF(K544&gt;500,'Look-Up Table'!$J$6,IF(K544&gt;50,'Look-Up Table'!$J$5,IF(K544&gt;5,'Look-Up Table'!$J$4,IF(K544&gt;=0,'Look-Up Table'!$J$3))))</f>
        <v>Negligible</v>
      </c>
      <c r="N544" s="52"/>
      <c r="P544" s="48"/>
      <c r="Q544" s="49"/>
      <c r="R544" s="49"/>
      <c r="S544" s="50"/>
      <c r="T544" s="48">
        <f t="shared" si="17"/>
        <v>0</v>
      </c>
      <c r="U544" s="51" t="str">
        <f>IF(T544&gt;500,'Look-Up Table'!$J$6,IF(T544&gt;50,'Look-Up Table'!$J$5,IF(T544&gt;5,'Look-Up Table'!$J$4,IF(T544&gt;=0,'Look-Up Table'!$J$3))))</f>
        <v>Negligible</v>
      </c>
      <c r="W544" s="52"/>
    </row>
    <row r="545" spans="2:23" x14ac:dyDescent="0.2">
      <c r="B545" s="14"/>
      <c r="C545" s="19"/>
      <c r="D545" s="20" t="s">
        <v>238</v>
      </c>
      <c r="E545" s="33"/>
      <c r="G545" s="48"/>
      <c r="H545" s="49"/>
      <c r="I545" s="49"/>
      <c r="J545" s="50"/>
      <c r="K545" s="48">
        <f t="shared" si="16"/>
        <v>0</v>
      </c>
      <c r="L545" s="51" t="str">
        <f>IF(K545&gt;500,'Look-Up Table'!$J$6,IF(K545&gt;50,'Look-Up Table'!$J$5,IF(K545&gt;5,'Look-Up Table'!$J$4,IF(K545&gt;=0,'Look-Up Table'!$J$3))))</f>
        <v>Negligible</v>
      </c>
      <c r="N545" s="52"/>
      <c r="P545" s="48"/>
      <c r="Q545" s="49"/>
      <c r="R545" s="49"/>
      <c r="S545" s="50"/>
      <c r="T545" s="48">
        <f t="shared" si="17"/>
        <v>0</v>
      </c>
      <c r="U545" s="51" t="str">
        <f>IF(T545&gt;500,'Look-Up Table'!$J$6,IF(T545&gt;50,'Look-Up Table'!$J$5,IF(T545&gt;5,'Look-Up Table'!$J$4,IF(T545&gt;=0,'Look-Up Table'!$J$3))))</f>
        <v>Negligible</v>
      </c>
      <c r="W545" s="52"/>
    </row>
    <row r="546" spans="2:23" x14ac:dyDescent="0.2">
      <c r="B546" s="14"/>
      <c r="C546" s="19"/>
      <c r="D546" s="20" t="s">
        <v>166</v>
      </c>
      <c r="E546" s="33"/>
      <c r="G546" s="48"/>
      <c r="H546" s="49"/>
      <c r="I546" s="49"/>
      <c r="J546" s="50"/>
      <c r="K546" s="48">
        <f t="shared" si="16"/>
        <v>0</v>
      </c>
      <c r="L546" s="51" t="str">
        <f>IF(K546&gt;500,'Look-Up Table'!$J$6,IF(K546&gt;50,'Look-Up Table'!$J$5,IF(K546&gt;5,'Look-Up Table'!$J$4,IF(K546&gt;=0,'Look-Up Table'!$J$3))))</f>
        <v>Negligible</v>
      </c>
      <c r="N546" s="52"/>
      <c r="P546" s="48"/>
      <c r="Q546" s="49"/>
      <c r="R546" s="49"/>
      <c r="S546" s="50"/>
      <c r="T546" s="48">
        <f t="shared" si="17"/>
        <v>0</v>
      </c>
      <c r="U546" s="51" t="str">
        <f>IF(T546&gt;500,'Look-Up Table'!$J$6,IF(T546&gt;50,'Look-Up Table'!$J$5,IF(T546&gt;5,'Look-Up Table'!$J$4,IF(T546&gt;=0,'Look-Up Table'!$J$3))))</f>
        <v>Negligible</v>
      </c>
      <c r="W546" s="52"/>
    </row>
    <row r="547" spans="2:23" x14ac:dyDescent="0.2">
      <c r="B547" s="14"/>
      <c r="C547" s="19"/>
      <c r="D547" s="20" t="s">
        <v>167</v>
      </c>
      <c r="E547" s="33"/>
      <c r="G547" s="48"/>
      <c r="H547" s="49"/>
      <c r="I547" s="49"/>
      <c r="J547" s="50"/>
      <c r="K547" s="48">
        <f t="shared" si="16"/>
        <v>0</v>
      </c>
      <c r="L547" s="51" t="str">
        <f>IF(K547&gt;500,'Look-Up Table'!$J$6,IF(K547&gt;50,'Look-Up Table'!$J$5,IF(K547&gt;5,'Look-Up Table'!$J$4,IF(K547&gt;=0,'Look-Up Table'!$J$3))))</f>
        <v>Negligible</v>
      </c>
      <c r="N547" s="52"/>
      <c r="P547" s="48"/>
      <c r="Q547" s="49"/>
      <c r="R547" s="49"/>
      <c r="S547" s="50"/>
      <c r="T547" s="48">
        <f t="shared" si="17"/>
        <v>0</v>
      </c>
      <c r="U547" s="51" t="str">
        <f>IF(T547&gt;500,'Look-Up Table'!$J$6,IF(T547&gt;50,'Look-Up Table'!$J$5,IF(T547&gt;5,'Look-Up Table'!$J$4,IF(T547&gt;=0,'Look-Up Table'!$J$3))))</f>
        <v>Negligible</v>
      </c>
      <c r="W547" s="52"/>
    </row>
    <row r="548" spans="2:23" x14ac:dyDescent="0.2">
      <c r="B548" s="14"/>
      <c r="C548" s="19"/>
      <c r="D548" s="20" t="s">
        <v>168</v>
      </c>
      <c r="E548" s="33"/>
      <c r="G548" s="48"/>
      <c r="H548" s="49"/>
      <c r="I548" s="49"/>
      <c r="J548" s="50"/>
      <c r="K548" s="48">
        <f t="shared" si="16"/>
        <v>0</v>
      </c>
      <c r="L548" s="51" t="str">
        <f>IF(K548&gt;500,'Look-Up Table'!$J$6,IF(K548&gt;50,'Look-Up Table'!$J$5,IF(K548&gt;5,'Look-Up Table'!$J$4,IF(K548&gt;=0,'Look-Up Table'!$J$3))))</f>
        <v>Negligible</v>
      </c>
      <c r="N548" s="52"/>
      <c r="P548" s="48"/>
      <c r="Q548" s="49"/>
      <c r="R548" s="49"/>
      <c r="S548" s="50"/>
      <c r="T548" s="48">
        <f t="shared" si="17"/>
        <v>0</v>
      </c>
      <c r="U548" s="51" t="str">
        <f>IF(T548&gt;500,'Look-Up Table'!$J$6,IF(T548&gt;50,'Look-Up Table'!$J$5,IF(T548&gt;5,'Look-Up Table'!$J$4,IF(T548&gt;=0,'Look-Up Table'!$J$3))))</f>
        <v>Negligible</v>
      </c>
      <c r="W548" s="52"/>
    </row>
    <row r="549" spans="2:23" x14ac:dyDescent="0.2">
      <c r="B549" s="14"/>
      <c r="C549" s="21"/>
      <c r="D549" s="20" t="s">
        <v>169</v>
      </c>
      <c r="E549" s="33"/>
      <c r="G549" s="48"/>
      <c r="H549" s="49"/>
      <c r="I549" s="49"/>
      <c r="J549" s="50"/>
      <c r="K549" s="48">
        <f t="shared" si="16"/>
        <v>0</v>
      </c>
      <c r="L549" s="51" t="str">
        <f>IF(K549&gt;500,'Look-Up Table'!$J$6,IF(K549&gt;50,'Look-Up Table'!$J$5,IF(K549&gt;5,'Look-Up Table'!$J$4,IF(K549&gt;=0,'Look-Up Table'!$J$3))))</f>
        <v>Negligible</v>
      </c>
      <c r="N549" s="52"/>
      <c r="P549" s="48"/>
      <c r="Q549" s="49"/>
      <c r="R549" s="49"/>
      <c r="S549" s="50"/>
      <c r="T549" s="48">
        <f t="shared" si="17"/>
        <v>0</v>
      </c>
      <c r="U549" s="51" t="str">
        <f>IF(T549&gt;500,'Look-Up Table'!$J$6,IF(T549&gt;50,'Look-Up Table'!$J$5,IF(T549&gt;5,'Look-Up Table'!$J$4,IF(T549&gt;=0,'Look-Up Table'!$J$3))))</f>
        <v>Negligible</v>
      </c>
      <c r="W549" s="52"/>
    </row>
    <row r="550" spans="2:23" x14ac:dyDescent="0.2">
      <c r="B550" s="14"/>
      <c r="C550" s="22" t="s">
        <v>175</v>
      </c>
      <c r="D550" s="20" t="s">
        <v>163</v>
      </c>
      <c r="E550" s="33"/>
      <c r="G550" s="48"/>
      <c r="H550" s="49"/>
      <c r="I550" s="49"/>
      <c r="J550" s="50"/>
      <c r="K550" s="48">
        <f t="shared" si="16"/>
        <v>0</v>
      </c>
      <c r="L550" s="51" t="str">
        <f>IF(K550&gt;500,'Look-Up Table'!$J$6,IF(K550&gt;50,'Look-Up Table'!$J$5,IF(K550&gt;5,'Look-Up Table'!$J$4,IF(K550&gt;=0,'Look-Up Table'!$J$3))))</f>
        <v>Negligible</v>
      </c>
      <c r="N550" s="52"/>
      <c r="P550" s="48"/>
      <c r="Q550" s="49"/>
      <c r="R550" s="49"/>
      <c r="S550" s="50"/>
      <c r="T550" s="48">
        <f t="shared" si="17"/>
        <v>0</v>
      </c>
      <c r="U550" s="51" t="str">
        <f>IF(T550&gt;500,'Look-Up Table'!$J$6,IF(T550&gt;50,'Look-Up Table'!$J$5,IF(T550&gt;5,'Look-Up Table'!$J$4,IF(T550&gt;=0,'Look-Up Table'!$J$3))))</f>
        <v>Negligible</v>
      </c>
      <c r="W550" s="52"/>
    </row>
    <row r="551" spans="2:23" x14ac:dyDescent="0.2">
      <c r="B551" s="14"/>
      <c r="C551" s="19"/>
      <c r="D551" s="20" t="s">
        <v>164</v>
      </c>
      <c r="E551" s="33"/>
      <c r="G551" s="48"/>
      <c r="H551" s="49"/>
      <c r="I551" s="49"/>
      <c r="J551" s="50"/>
      <c r="K551" s="48">
        <f t="shared" si="16"/>
        <v>0</v>
      </c>
      <c r="L551" s="51" t="str">
        <f>IF(K551&gt;500,'Look-Up Table'!$J$6,IF(K551&gt;50,'Look-Up Table'!$J$5,IF(K551&gt;5,'Look-Up Table'!$J$4,IF(K551&gt;=0,'Look-Up Table'!$J$3))))</f>
        <v>Negligible</v>
      </c>
      <c r="N551" s="52"/>
      <c r="P551" s="48"/>
      <c r="Q551" s="49"/>
      <c r="R551" s="49"/>
      <c r="S551" s="50"/>
      <c r="T551" s="48">
        <f t="shared" si="17"/>
        <v>0</v>
      </c>
      <c r="U551" s="51" t="str">
        <f>IF(T551&gt;500,'Look-Up Table'!$J$6,IF(T551&gt;50,'Look-Up Table'!$J$5,IF(T551&gt;5,'Look-Up Table'!$J$4,IF(T551&gt;=0,'Look-Up Table'!$J$3))))</f>
        <v>Negligible</v>
      </c>
      <c r="W551" s="52"/>
    </row>
    <row r="552" spans="2:23" x14ac:dyDescent="0.2">
      <c r="B552" s="14"/>
      <c r="C552" s="19"/>
      <c r="D552" s="20" t="s">
        <v>165</v>
      </c>
      <c r="E552" s="33"/>
      <c r="G552" s="48"/>
      <c r="H552" s="49"/>
      <c r="I552" s="49"/>
      <c r="J552" s="50"/>
      <c r="K552" s="48">
        <f t="shared" si="16"/>
        <v>0</v>
      </c>
      <c r="L552" s="51" t="str">
        <f>IF(K552&gt;500,'Look-Up Table'!$J$6,IF(K552&gt;50,'Look-Up Table'!$J$5,IF(K552&gt;5,'Look-Up Table'!$J$4,IF(K552&gt;=0,'Look-Up Table'!$J$3))))</f>
        <v>Negligible</v>
      </c>
      <c r="N552" s="52"/>
      <c r="P552" s="48"/>
      <c r="Q552" s="49"/>
      <c r="R552" s="49"/>
      <c r="S552" s="50"/>
      <c r="T552" s="48">
        <f t="shared" si="17"/>
        <v>0</v>
      </c>
      <c r="U552" s="51" t="str">
        <f>IF(T552&gt;500,'Look-Up Table'!$J$6,IF(T552&gt;50,'Look-Up Table'!$J$5,IF(T552&gt;5,'Look-Up Table'!$J$4,IF(T552&gt;=0,'Look-Up Table'!$J$3))))</f>
        <v>Negligible</v>
      </c>
      <c r="W552" s="52"/>
    </row>
    <row r="553" spans="2:23" x14ac:dyDescent="0.2">
      <c r="B553" s="14"/>
      <c r="C553" s="19"/>
      <c r="D553" s="20" t="s">
        <v>155</v>
      </c>
      <c r="E553" s="33"/>
      <c r="G553" s="48"/>
      <c r="H553" s="49"/>
      <c r="I553" s="49"/>
      <c r="J553" s="50"/>
      <c r="K553" s="48">
        <f t="shared" si="16"/>
        <v>0</v>
      </c>
      <c r="L553" s="51" t="str">
        <f>IF(K553&gt;500,'Look-Up Table'!$J$6,IF(K553&gt;50,'Look-Up Table'!$J$5,IF(K553&gt;5,'Look-Up Table'!$J$4,IF(K553&gt;=0,'Look-Up Table'!$J$3))))</f>
        <v>Negligible</v>
      </c>
      <c r="N553" s="52"/>
      <c r="P553" s="48"/>
      <c r="Q553" s="49"/>
      <c r="R553" s="49"/>
      <c r="S553" s="50"/>
      <c r="T553" s="48">
        <f t="shared" si="17"/>
        <v>0</v>
      </c>
      <c r="U553" s="51" t="str">
        <f>IF(T553&gt;500,'Look-Up Table'!$J$6,IF(T553&gt;50,'Look-Up Table'!$J$5,IF(T553&gt;5,'Look-Up Table'!$J$4,IF(T553&gt;=0,'Look-Up Table'!$J$3))))</f>
        <v>Negligible</v>
      </c>
      <c r="W553" s="52"/>
    </row>
    <row r="554" spans="2:23" x14ac:dyDescent="0.2">
      <c r="B554" s="14"/>
      <c r="C554" s="19"/>
      <c r="D554" s="20" t="s">
        <v>249</v>
      </c>
      <c r="E554" s="33"/>
      <c r="G554" s="48"/>
      <c r="H554" s="49"/>
      <c r="I554" s="49"/>
      <c r="J554" s="50"/>
      <c r="K554" s="48">
        <f t="shared" si="16"/>
        <v>0</v>
      </c>
      <c r="L554" s="51" t="str">
        <f>IF(K554&gt;500,'Look-Up Table'!$J$6,IF(K554&gt;50,'Look-Up Table'!$J$5,IF(K554&gt;5,'Look-Up Table'!$J$4,IF(K554&gt;=0,'Look-Up Table'!$J$3))))</f>
        <v>Negligible</v>
      </c>
      <c r="N554" s="52"/>
      <c r="P554" s="48"/>
      <c r="Q554" s="49"/>
      <c r="R554" s="49"/>
      <c r="S554" s="50"/>
      <c r="T554" s="48">
        <f t="shared" si="17"/>
        <v>0</v>
      </c>
      <c r="U554" s="51" t="str">
        <f>IF(T554&gt;500,'Look-Up Table'!$J$6,IF(T554&gt;50,'Look-Up Table'!$J$5,IF(T554&gt;5,'Look-Up Table'!$J$4,IF(T554&gt;=0,'Look-Up Table'!$J$3))))</f>
        <v>Negligible</v>
      </c>
      <c r="W554" s="52"/>
    </row>
    <row r="555" spans="2:23" x14ac:dyDescent="0.2">
      <c r="B555" s="14"/>
      <c r="C555" s="19"/>
      <c r="D555" s="20" t="s">
        <v>238</v>
      </c>
      <c r="E555" s="33"/>
      <c r="G555" s="48"/>
      <c r="H555" s="49"/>
      <c r="I555" s="49"/>
      <c r="J555" s="50"/>
      <c r="K555" s="48">
        <f t="shared" si="16"/>
        <v>0</v>
      </c>
      <c r="L555" s="51" t="str">
        <f>IF(K555&gt;500,'Look-Up Table'!$J$6,IF(K555&gt;50,'Look-Up Table'!$J$5,IF(K555&gt;5,'Look-Up Table'!$J$4,IF(K555&gt;=0,'Look-Up Table'!$J$3))))</f>
        <v>Negligible</v>
      </c>
      <c r="N555" s="52"/>
      <c r="P555" s="48"/>
      <c r="Q555" s="49"/>
      <c r="R555" s="49"/>
      <c r="S555" s="50"/>
      <c r="T555" s="48">
        <f t="shared" si="17"/>
        <v>0</v>
      </c>
      <c r="U555" s="51" t="str">
        <f>IF(T555&gt;500,'Look-Up Table'!$J$6,IF(T555&gt;50,'Look-Up Table'!$J$5,IF(T555&gt;5,'Look-Up Table'!$J$4,IF(T555&gt;=0,'Look-Up Table'!$J$3))))</f>
        <v>Negligible</v>
      </c>
      <c r="W555" s="52"/>
    </row>
    <row r="556" spans="2:23" x14ac:dyDescent="0.2">
      <c r="B556" s="14"/>
      <c r="C556" s="19"/>
      <c r="D556" s="20" t="s">
        <v>166</v>
      </c>
      <c r="E556" s="33"/>
      <c r="G556" s="48"/>
      <c r="H556" s="49"/>
      <c r="I556" s="49"/>
      <c r="J556" s="50"/>
      <c r="K556" s="48">
        <f t="shared" si="16"/>
        <v>0</v>
      </c>
      <c r="L556" s="51" t="str">
        <f>IF(K556&gt;500,'Look-Up Table'!$J$6,IF(K556&gt;50,'Look-Up Table'!$J$5,IF(K556&gt;5,'Look-Up Table'!$J$4,IF(K556&gt;=0,'Look-Up Table'!$J$3))))</f>
        <v>Negligible</v>
      </c>
      <c r="N556" s="52"/>
      <c r="P556" s="48"/>
      <c r="Q556" s="49"/>
      <c r="R556" s="49"/>
      <c r="S556" s="50"/>
      <c r="T556" s="48">
        <f t="shared" si="17"/>
        <v>0</v>
      </c>
      <c r="U556" s="51" t="str">
        <f>IF(T556&gt;500,'Look-Up Table'!$J$6,IF(T556&gt;50,'Look-Up Table'!$J$5,IF(T556&gt;5,'Look-Up Table'!$J$4,IF(T556&gt;=0,'Look-Up Table'!$J$3))))</f>
        <v>Negligible</v>
      </c>
      <c r="W556" s="52"/>
    </row>
    <row r="557" spans="2:23" x14ac:dyDescent="0.2">
      <c r="B557" s="14"/>
      <c r="C557" s="19"/>
      <c r="D557" s="20" t="s">
        <v>167</v>
      </c>
      <c r="E557" s="33"/>
      <c r="G557" s="48"/>
      <c r="H557" s="49"/>
      <c r="I557" s="49"/>
      <c r="J557" s="50"/>
      <c r="K557" s="48">
        <f t="shared" si="16"/>
        <v>0</v>
      </c>
      <c r="L557" s="51" t="str">
        <f>IF(K557&gt;500,'Look-Up Table'!$J$6,IF(K557&gt;50,'Look-Up Table'!$J$5,IF(K557&gt;5,'Look-Up Table'!$J$4,IF(K557&gt;=0,'Look-Up Table'!$J$3))))</f>
        <v>Negligible</v>
      </c>
      <c r="N557" s="52"/>
      <c r="P557" s="48"/>
      <c r="Q557" s="49"/>
      <c r="R557" s="49"/>
      <c r="S557" s="50"/>
      <c r="T557" s="48">
        <f t="shared" si="17"/>
        <v>0</v>
      </c>
      <c r="U557" s="51" t="str">
        <f>IF(T557&gt;500,'Look-Up Table'!$J$6,IF(T557&gt;50,'Look-Up Table'!$J$5,IF(T557&gt;5,'Look-Up Table'!$J$4,IF(T557&gt;=0,'Look-Up Table'!$J$3))))</f>
        <v>Negligible</v>
      </c>
      <c r="W557" s="52"/>
    </row>
    <row r="558" spans="2:23" x14ac:dyDescent="0.2">
      <c r="B558" s="14"/>
      <c r="C558" s="19"/>
      <c r="D558" s="20" t="s">
        <v>168</v>
      </c>
      <c r="E558" s="33"/>
      <c r="G558" s="48"/>
      <c r="H558" s="49"/>
      <c r="I558" s="49"/>
      <c r="J558" s="50"/>
      <c r="K558" s="48">
        <f t="shared" si="16"/>
        <v>0</v>
      </c>
      <c r="L558" s="51" t="str">
        <f>IF(K558&gt;500,'Look-Up Table'!$J$6,IF(K558&gt;50,'Look-Up Table'!$J$5,IF(K558&gt;5,'Look-Up Table'!$J$4,IF(K558&gt;=0,'Look-Up Table'!$J$3))))</f>
        <v>Negligible</v>
      </c>
      <c r="N558" s="52"/>
      <c r="P558" s="48"/>
      <c r="Q558" s="49"/>
      <c r="R558" s="49"/>
      <c r="S558" s="50"/>
      <c r="T558" s="48">
        <f t="shared" si="17"/>
        <v>0</v>
      </c>
      <c r="U558" s="51" t="str">
        <f>IF(T558&gt;500,'Look-Up Table'!$J$6,IF(T558&gt;50,'Look-Up Table'!$J$5,IF(T558&gt;5,'Look-Up Table'!$J$4,IF(T558&gt;=0,'Look-Up Table'!$J$3))))</f>
        <v>Negligible</v>
      </c>
      <c r="W558" s="52"/>
    </row>
    <row r="559" spans="2:23" x14ac:dyDescent="0.2">
      <c r="B559" s="14"/>
      <c r="C559" s="21"/>
      <c r="D559" s="20" t="s">
        <v>169</v>
      </c>
      <c r="E559" s="33"/>
      <c r="G559" s="48"/>
      <c r="H559" s="49"/>
      <c r="I559" s="49"/>
      <c r="J559" s="50"/>
      <c r="K559" s="48">
        <f t="shared" si="16"/>
        <v>0</v>
      </c>
      <c r="L559" s="51" t="str">
        <f>IF(K559&gt;500,'Look-Up Table'!$J$6,IF(K559&gt;50,'Look-Up Table'!$J$5,IF(K559&gt;5,'Look-Up Table'!$J$4,IF(K559&gt;=0,'Look-Up Table'!$J$3))))</f>
        <v>Negligible</v>
      </c>
      <c r="N559" s="52"/>
      <c r="P559" s="48"/>
      <c r="Q559" s="49"/>
      <c r="R559" s="49"/>
      <c r="S559" s="50"/>
      <c r="T559" s="48">
        <f t="shared" si="17"/>
        <v>0</v>
      </c>
      <c r="U559" s="51" t="str">
        <f>IF(T559&gt;500,'Look-Up Table'!$J$6,IF(T559&gt;50,'Look-Up Table'!$J$5,IF(T559&gt;5,'Look-Up Table'!$J$4,IF(T559&gt;=0,'Look-Up Table'!$J$3))))</f>
        <v>Negligible</v>
      </c>
      <c r="W559" s="52"/>
    </row>
    <row r="560" spans="2:23" x14ac:dyDescent="0.2">
      <c r="B560" s="14"/>
      <c r="C560" s="22" t="s">
        <v>176</v>
      </c>
      <c r="D560" s="20" t="s">
        <v>163</v>
      </c>
      <c r="E560" s="33"/>
      <c r="G560" s="48"/>
      <c r="H560" s="49"/>
      <c r="I560" s="49"/>
      <c r="J560" s="50"/>
      <c r="K560" s="48">
        <f t="shared" si="16"/>
        <v>0</v>
      </c>
      <c r="L560" s="51" t="str">
        <f>IF(K560&gt;500,'Look-Up Table'!$J$6,IF(K560&gt;50,'Look-Up Table'!$J$5,IF(K560&gt;5,'Look-Up Table'!$J$4,IF(K560&gt;=0,'Look-Up Table'!$J$3))))</f>
        <v>Negligible</v>
      </c>
      <c r="N560" s="52"/>
      <c r="P560" s="48"/>
      <c r="Q560" s="49"/>
      <c r="R560" s="49"/>
      <c r="S560" s="50"/>
      <c r="T560" s="48">
        <f t="shared" si="17"/>
        <v>0</v>
      </c>
      <c r="U560" s="51" t="str">
        <f>IF(T560&gt;500,'Look-Up Table'!$J$6,IF(T560&gt;50,'Look-Up Table'!$J$5,IF(T560&gt;5,'Look-Up Table'!$J$4,IF(T560&gt;=0,'Look-Up Table'!$J$3))))</f>
        <v>Negligible</v>
      </c>
      <c r="W560" s="52"/>
    </row>
    <row r="561" spans="2:23" x14ac:dyDescent="0.2">
      <c r="B561" s="14"/>
      <c r="C561" s="19"/>
      <c r="D561" s="20" t="s">
        <v>164</v>
      </c>
      <c r="E561" s="33"/>
      <c r="G561" s="48"/>
      <c r="H561" s="49"/>
      <c r="I561" s="49"/>
      <c r="J561" s="50"/>
      <c r="K561" s="48">
        <f t="shared" si="16"/>
        <v>0</v>
      </c>
      <c r="L561" s="51" t="str">
        <f>IF(K561&gt;500,'Look-Up Table'!$J$6,IF(K561&gt;50,'Look-Up Table'!$J$5,IF(K561&gt;5,'Look-Up Table'!$J$4,IF(K561&gt;=0,'Look-Up Table'!$J$3))))</f>
        <v>Negligible</v>
      </c>
      <c r="N561" s="52"/>
      <c r="P561" s="48"/>
      <c r="Q561" s="49"/>
      <c r="R561" s="49"/>
      <c r="S561" s="50"/>
      <c r="T561" s="48">
        <f t="shared" si="17"/>
        <v>0</v>
      </c>
      <c r="U561" s="51" t="str">
        <f>IF(T561&gt;500,'Look-Up Table'!$J$6,IF(T561&gt;50,'Look-Up Table'!$J$5,IF(T561&gt;5,'Look-Up Table'!$J$4,IF(T561&gt;=0,'Look-Up Table'!$J$3))))</f>
        <v>Negligible</v>
      </c>
      <c r="W561" s="52"/>
    </row>
    <row r="562" spans="2:23" x14ac:dyDescent="0.2">
      <c r="B562" s="14"/>
      <c r="C562" s="19"/>
      <c r="D562" s="20" t="s">
        <v>165</v>
      </c>
      <c r="E562" s="33"/>
      <c r="G562" s="48"/>
      <c r="H562" s="49"/>
      <c r="I562" s="49"/>
      <c r="J562" s="50"/>
      <c r="K562" s="48">
        <f t="shared" si="16"/>
        <v>0</v>
      </c>
      <c r="L562" s="51" t="str">
        <f>IF(K562&gt;500,'Look-Up Table'!$J$6,IF(K562&gt;50,'Look-Up Table'!$J$5,IF(K562&gt;5,'Look-Up Table'!$J$4,IF(K562&gt;=0,'Look-Up Table'!$J$3))))</f>
        <v>Negligible</v>
      </c>
      <c r="N562" s="52"/>
      <c r="P562" s="48"/>
      <c r="Q562" s="49"/>
      <c r="R562" s="49"/>
      <c r="S562" s="50"/>
      <c r="T562" s="48">
        <f t="shared" si="17"/>
        <v>0</v>
      </c>
      <c r="U562" s="51" t="str">
        <f>IF(T562&gt;500,'Look-Up Table'!$J$6,IF(T562&gt;50,'Look-Up Table'!$J$5,IF(T562&gt;5,'Look-Up Table'!$J$4,IF(T562&gt;=0,'Look-Up Table'!$J$3))))</f>
        <v>Negligible</v>
      </c>
      <c r="W562" s="52"/>
    </row>
    <row r="563" spans="2:23" x14ac:dyDescent="0.2">
      <c r="B563" s="14"/>
      <c r="C563" s="19"/>
      <c r="D563" s="20" t="s">
        <v>155</v>
      </c>
      <c r="E563" s="33"/>
      <c r="G563" s="48"/>
      <c r="H563" s="49"/>
      <c r="I563" s="49"/>
      <c r="J563" s="50"/>
      <c r="K563" s="48">
        <f t="shared" si="16"/>
        <v>0</v>
      </c>
      <c r="L563" s="51" t="str">
        <f>IF(K563&gt;500,'Look-Up Table'!$J$6,IF(K563&gt;50,'Look-Up Table'!$J$5,IF(K563&gt;5,'Look-Up Table'!$J$4,IF(K563&gt;=0,'Look-Up Table'!$J$3))))</f>
        <v>Negligible</v>
      </c>
      <c r="N563" s="52"/>
      <c r="P563" s="48"/>
      <c r="Q563" s="49"/>
      <c r="R563" s="49"/>
      <c r="S563" s="50"/>
      <c r="T563" s="48">
        <f t="shared" si="17"/>
        <v>0</v>
      </c>
      <c r="U563" s="51" t="str">
        <f>IF(T563&gt;500,'Look-Up Table'!$J$6,IF(T563&gt;50,'Look-Up Table'!$J$5,IF(T563&gt;5,'Look-Up Table'!$J$4,IF(T563&gt;=0,'Look-Up Table'!$J$3))))</f>
        <v>Negligible</v>
      </c>
      <c r="W563" s="52"/>
    </row>
    <row r="564" spans="2:23" x14ac:dyDescent="0.2">
      <c r="B564" s="14"/>
      <c r="C564" s="19"/>
      <c r="D564" s="20" t="s">
        <v>249</v>
      </c>
      <c r="E564" s="33"/>
      <c r="G564" s="48"/>
      <c r="H564" s="49"/>
      <c r="I564" s="49"/>
      <c r="J564" s="50"/>
      <c r="K564" s="48">
        <f t="shared" si="16"/>
        <v>0</v>
      </c>
      <c r="L564" s="51" t="str">
        <f>IF(K564&gt;500,'Look-Up Table'!$J$6,IF(K564&gt;50,'Look-Up Table'!$J$5,IF(K564&gt;5,'Look-Up Table'!$J$4,IF(K564&gt;=0,'Look-Up Table'!$J$3))))</f>
        <v>Negligible</v>
      </c>
      <c r="N564" s="52"/>
      <c r="P564" s="48"/>
      <c r="Q564" s="49"/>
      <c r="R564" s="49"/>
      <c r="S564" s="50"/>
      <c r="T564" s="48">
        <f t="shared" si="17"/>
        <v>0</v>
      </c>
      <c r="U564" s="51" t="str">
        <f>IF(T564&gt;500,'Look-Up Table'!$J$6,IF(T564&gt;50,'Look-Up Table'!$J$5,IF(T564&gt;5,'Look-Up Table'!$J$4,IF(T564&gt;=0,'Look-Up Table'!$J$3))))</f>
        <v>Negligible</v>
      </c>
      <c r="W564" s="52"/>
    </row>
    <row r="565" spans="2:23" x14ac:dyDescent="0.2">
      <c r="B565" s="14"/>
      <c r="C565" s="19"/>
      <c r="D565" s="20" t="s">
        <v>238</v>
      </c>
      <c r="E565" s="33"/>
      <c r="G565" s="48"/>
      <c r="H565" s="49"/>
      <c r="I565" s="49"/>
      <c r="J565" s="50"/>
      <c r="K565" s="48">
        <f t="shared" si="16"/>
        <v>0</v>
      </c>
      <c r="L565" s="51" t="str">
        <f>IF(K565&gt;500,'Look-Up Table'!$J$6,IF(K565&gt;50,'Look-Up Table'!$J$5,IF(K565&gt;5,'Look-Up Table'!$J$4,IF(K565&gt;=0,'Look-Up Table'!$J$3))))</f>
        <v>Negligible</v>
      </c>
      <c r="N565" s="52"/>
      <c r="P565" s="48"/>
      <c r="Q565" s="49"/>
      <c r="R565" s="49"/>
      <c r="S565" s="50"/>
      <c r="T565" s="48">
        <f t="shared" si="17"/>
        <v>0</v>
      </c>
      <c r="U565" s="51" t="str">
        <f>IF(T565&gt;500,'Look-Up Table'!$J$6,IF(T565&gt;50,'Look-Up Table'!$J$5,IF(T565&gt;5,'Look-Up Table'!$J$4,IF(T565&gt;=0,'Look-Up Table'!$J$3))))</f>
        <v>Negligible</v>
      </c>
      <c r="W565" s="52"/>
    </row>
    <row r="566" spans="2:23" x14ac:dyDescent="0.2">
      <c r="B566" s="14"/>
      <c r="C566" s="19"/>
      <c r="D566" s="20" t="s">
        <v>166</v>
      </c>
      <c r="E566" s="33"/>
      <c r="G566" s="48"/>
      <c r="H566" s="49"/>
      <c r="I566" s="49"/>
      <c r="J566" s="50"/>
      <c r="K566" s="48">
        <f t="shared" si="16"/>
        <v>0</v>
      </c>
      <c r="L566" s="51" t="str">
        <f>IF(K566&gt;500,'Look-Up Table'!$J$6,IF(K566&gt;50,'Look-Up Table'!$J$5,IF(K566&gt;5,'Look-Up Table'!$J$4,IF(K566&gt;=0,'Look-Up Table'!$J$3))))</f>
        <v>Negligible</v>
      </c>
      <c r="N566" s="52"/>
      <c r="P566" s="48"/>
      <c r="Q566" s="49"/>
      <c r="R566" s="49"/>
      <c r="S566" s="50"/>
      <c r="T566" s="48">
        <f t="shared" si="17"/>
        <v>0</v>
      </c>
      <c r="U566" s="51" t="str">
        <f>IF(T566&gt;500,'Look-Up Table'!$J$6,IF(T566&gt;50,'Look-Up Table'!$J$5,IF(T566&gt;5,'Look-Up Table'!$J$4,IF(T566&gt;=0,'Look-Up Table'!$J$3))))</f>
        <v>Negligible</v>
      </c>
      <c r="W566" s="52"/>
    </row>
    <row r="567" spans="2:23" x14ac:dyDescent="0.2">
      <c r="B567" s="14"/>
      <c r="C567" s="19"/>
      <c r="D567" s="20" t="s">
        <v>167</v>
      </c>
      <c r="E567" s="33"/>
      <c r="G567" s="48"/>
      <c r="H567" s="49"/>
      <c r="I567" s="49"/>
      <c r="J567" s="50"/>
      <c r="K567" s="48">
        <f t="shared" si="16"/>
        <v>0</v>
      </c>
      <c r="L567" s="51" t="str">
        <f>IF(K567&gt;500,'Look-Up Table'!$J$6,IF(K567&gt;50,'Look-Up Table'!$J$5,IF(K567&gt;5,'Look-Up Table'!$J$4,IF(K567&gt;=0,'Look-Up Table'!$J$3))))</f>
        <v>Negligible</v>
      </c>
      <c r="N567" s="52"/>
      <c r="P567" s="48"/>
      <c r="Q567" s="49"/>
      <c r="R567" s="49"/>
      <c r="S567" s="50"/>
      <c r="T567" s="48">
        <f t="shared" si="17"/>
        <v>0</v>
      </c>
      <c r="U567" s="51" t="str">
        <f>IF(T567&gt;500,'Look-Up Table'!$J$6,IF(T567&gt;50,'Look-Up Table'!$J$5,IF(T567&gt;5,'Look-Up Table'!$J$4,IF(T567&gt;=0,'Look-Up Table'!$J$3))))</f>
        <v>Negligible</v>
      </c>
      <c r="W567" s="52"/>
    </row>
    <row r="568" spans="2:23" x14ac:dyDescent="0.2">
      <c r="B568" s="14"/>
      <c r="C568" s="19"/>
      <c r="D568" s="20" t="s">
        <v>168</v>
      </c>
      <c r="E568" s="33"/>
      <c r="G568" s="48"/>
      <c r="H568" s="49"/>
      <c r="I568" s="49"/>
      <c r="J568" s="50"/>
      <c r="K568" s="48">
        <f t="shared" si="16"/>
        <v>0</v>
      </c>
      <c r="L568" s="51" t="str">
        <f>IF(K568&gt;500,'Look-Up Table'!$J$6,IF(K568&gt;50,'Look-Up Table'!$J$5,IF(K568&gt;5,'Look-Up Table'!$J$4,IF(K568&gt;=0,'Look-Up Table'!$J$3))))</f>
        <v>Negligible</v>
      </c>
      <c r="N568" s="52"/>
      <c r="P568" s="48"/>
      <c r="Q568" s="49"/>
      <c r="R568" s="49"/>
      <c r="S568" s="50"/>
      <c r="T568" s="48">
        <f t="shared" si="17"/>
        <v>0</v>
      </c>
      <c r="U568" s="51" t="str">
        <f>IF(T568&gt;500,'Look-Up Table'!$J$6,IF(T568&gt;50,'Look-Up Table'!$J$5,IF(T568&gt;5,'Look-Up Table'!$J$4,IF(T568&gt;=0,'Look-Up Table'!$J$3))))</f>
        <v>Negligible</v>
      </c>
      <c r="W568" s="52"/>
    </row>
    <row r="569" spans="2:23" x14ac:dyDescent="0.2">
      <c r="B569" s="14"/>
      <c r="C569" s="21"/>
      <c r="D569" s="20" t="s">
        <v>169</v>
      </c>
      <c r="E569" s="33"/>
      <c r="G569" s="48"/>
      <c r="H569" s="49"/>
      <c r="I569" s="49"/>
      <c r="J569" s="50"/>
      <c r="K569" s="48">
        <f t="shared" si="16"/>
        <v>0</v>
      </c>
      <c r="L569" s="51" t="str">
        <f>IF(K569&gt;500,'Look-Up Table'!$J$6,IF(K569&gt;50,'Look-Up Table'!$J$5,IF(K569&gt;5,'Look-Up Table'!$J$4,IF(K569&gt;=0,'Look-Up Table'!$J$3))))</f>
        <v>Negligible</v>
      </c>
      <c r="N569" s="52"/>
      <c r="P569" s="48"/>
      <c r="Q569" s="49"/>
      <c r="R569" s="49"/>
      <c r="S569" s="50"/>
      <c r="T569" s="48">
        <f t="shared" si="17"/>
        <v>0</v>
      </c>
      <c r="U569" s="51" t="str">
        <f>IF(T569&gt;500,'Look-Up Table'!$J$6,IF(T569&gt;50,'Look-Up Table'!$J$5,IF(T569&gt;5,'Look-Up Table'!$J$4,IF(T569&gt;=0,'Look-Up Table'!$J$3))))</f>
        <v>Negligible</v>
      </c>
      <c r="W569" s="52"/>
    </row>
    <row r="570" spans="2:23" x14ac:dyDescent="0.2">
      <c r="B570" s="14"/>
      <c r="C570" s="22" t="s">
        <v>177</v>
      </c>
      <c r="D570" s="20" t="s">
        <v>163</v>
      </c>
      <c r="E570" s="33"/>
      <c r="G570" s="48"/>
      <c r="H570" s="49"/>
      <c r="I570" s="49"/>
      <c r="J570" s="50"/>
      <c r="K570" s="48">
        <f t="shared" si="16"/>
        <v>0</v>
      </c>
      <c r="L570" s="51" t="str">
        <f>IF(K570&gt;500,'Look-Up Table'!$J$6,IF(K570&gt;50,'Look-Up Table'!$J$5,IF(K570&gt;5,'Look-Up Table'!$J$4,IF(K570&gt;=0,'Look-Up Table'!$J$3))))</f>
        <v>Negligible</v>
      </c>
      <c r="N570" s="52"/>
      <c r="P570" s="48"/>
      <c r="Q570" s="49"/>
      <c r="R570" s="49"/>
      <c r="S570" s="50"/>
      <c r="T570" s="48">
        <f t="shared" si="17"/>
        <v>0</v>
      </c>
      <c r="U570" s="51" t="str">
        <f>IF(T570&gt;500,'Look-Up Table'!$J$6,IF(T570&gt;50,'Look-Up Table'!$J$5,IF(T570&gt;5,'Look-Up Table'!$J$4,IF(T570&gt;=0,'Look-Up Table'!$J$3))))</f>
        <v>Negligible</v>
      </c>
      <c r="W570" s="52"/>
    </row>
    <row r="571" spans="2:23" x14ac:dyDescent="0.2">
      <c r="B571" s="14"/>
      <c r="C571" s="19"/>
      <c r="D571" s="20" t="s">
        <v>164</v>
      </c>
      <c r="E571" s="33"/>
      <c r="G571" s="48"/>
      <c r="H571" s="49"/>
      <c r="I571" s="49"/>
      <c r="J571" s="50"/>
      <c r="K571" s="48">
        <f t="shared" si="16"/>
        <v>0</v>
      </c>
      <c r="L571" s="51" t="str">
        <f>IF(K571&gt;500,'Look-Up Table'!$J$6,IF(K571&gt;50,'Look-Up Table'!$J$5,IF(K571&gt;5,'Look-Up Table'!$J$4,IF(K571&gt;=0,'Look-Up Table'!$J$3))))</f>
        <v>Negligible</v>
      </c>
      <c r="N571" s="52"/>
      <c r="P571" s="48"/>
      <c r="Q571" s="49"/>
      <c r="R571" s="49"/>
      <c r="S571" s="50"/>
      <c r="T571" s="48">
        <f t="shared" si="17"/>
        <v>0</v>
      </c>
      <c r="U571" s="51" t="str">
        <f>IF(T571&gt;500,'Look-Up Table'!$J$6,IF(T571&gt;50,'Look-Up Table'!$J$5,IF(T571&gt;5,'Look-Up Table'!$J$4,IF(T571&gt;=0,'Look-Up Table'!$J$3))))</f>
        <v>Negligible</v>
      </c>
      <c r="W571" s="52"/>
    </row>
    <row r="572" spans="2:23" x14ac:dyDescent="0.2">
      <c r="B572" s="14"/>
      <c r="C572" s="19"/>
      <c r="D572" s="20" t="s">
        <v>165</v>
      </c>
      <c r="E572" s="33"/>
      <c r="G572" s="48"/>
      <c r="H572" s="49"/>
      <c r="I572" s="49"/>
      <c r="J572" s="50"/>
      <c r="K572" s="48">
        <f t="shared" si="16"/>
        <v>0</v>
      </c>
      <c r="L572" s="51" t="str">
        <f>IF(K572&gt;500,'Look-Up Table'!$J$6,IF(K572&gt;50,'Look-Up Table'!$J$5,IF(K572&gt;5,'Look-Up Table'!$J$4,IF(K572&gt;=0,'Look-Up Table'!$J$3))))</f>
        <v>Negligible</v>
      </c>
      <c r="N572" s="52"/>
      <c r="P572" s="48"/>
      <c r="Q572" s="49"/>
      <c r="R572" s="49"/>
      <c r="S572" s="50"/>
      <c r="T572" s="48">
        <f t="shared" si="17"/>
        <v>0</v>
      </c>
      <c r="U572" s="51" t="str">
        <f>IF(T572&gt;500,'Look-Up Table'!$J$6,IF(T572&gt;50,'Look-Up Table'!$J$5,IF(T572&gt;5,'Look-Up Table'!$J$4,IF(T572&gt;=0,'Look-Up Table'!$J$3))))</f>
        <v>Negligible</v>
      </c>
      <c r="W572" s="52"/>
    </row>
    <row r="573" spans="2:23" x14ac:dyDescent="0.2">
      <c r="B573" s="14"/>
      <c r="C573" s="19"/>
      <c r="D573" s="20" t="s">
        <v>155</v>
      </c>
      <c r="E573" s="33"/>
      <c r="G573" s="48"/>
      <c r="H573" s="49"/>
      <c r="I573" s="49"/>
      <c r="J573" s="50"/>
      <c r="K573" s="48">
        <f t="shared" si="16"/>
        <v>0</v>
      </c>
      <c r="L573" s="51" t="str">
        <f>IF(K573&gt;500,'Look-Up Table'!$J$6,IF(K573&gt;50,'Look-Up Table'!$J$5,IF(K573&gt;5,'Look-Up Table'!$J$4,IF(K573&gt;=0,'Look-Up Table'!$J$3))))</f>
        <v>Negligible</v>
      </c>
      <c r="N573" s="52"/>
      <c r="P573" s="48"/>
      <c r="Q573" s="49"/>
      <c r="R573" s="49"/>
      <c r="S573" s="50"/>
      <c r="T573" s="48">
        <f t="shared" si="17"/>
        <v>0</v>
      </c>
      <c r="U573" s="51" t="str">
        <f>IF(T573&gt;500,'Look-Up Table'!$J$6,IF(T573&gt;50,'Look-Up Table'!$J$5,IF(T573&gt;5,'Look-Up Table'!$J$4,IF(T573&gt;=0,'Look-Up Table'!$J$3))))</f>
        <v>Negligible</v>
      </c>
      <c r="W573" s="52"/>
    </row>
    <row r="574" spans="2:23" x14ac:dyDescent="0.2">
      <c r="B574" s="14"/>
      <c r="C574" s="19"/>
      <c r="D574" s="20" t="s">
        <v>249</v>
      </c>
      <c r="E574" s="33"/>
      <c r="G574" s="48"/>
      <c r="H574" s="49"/>
      <c r="I574" s="49"/>
      <c r="J574" s="50"/>
      <c r="K574" s="48">
        <f t="shared" si="16"/>
        <v>0</v>
      </c>
      <c r="L574" s="51" t="str">
        <f>IF(K574&gt;500,'Look-Up Table'!$J$6,IF(K574&gt;50,'Look-Up Table'!$J$5,IF(K574&gt;5,'Look-Up Table'!$J$4,IF(K574&gt;=0,'Look-Up Table'!$J$3))))</f>
        <v>Negligible</v>
      </c>
      <c r="N574" s="52"/>
      <c r="P574" s="48"/>
      <c r="Q574" s="49"/>
      <c r="R574" s="49"/>
      <c r="S574" s="50"/>
      <c r="T574" s="48">
        <f t="shared" si="17"/>
        <v>0</v>
      </c>
      <c r="U574" s="51" t="str">
        <f>IF(T574&gt;500,'Look-Up Table'!$J$6,IF(T574&gt;50,'Look-Up Table'!$J$5,IF(T574&gt;5,'Look-Up Table'!$J$4,IF(T574&gt;=0,'Look-Up Table'!$J$3))))</f>
        <v>Negligible</v>
      </c>
      <c r="W574" s="52"/>
    </row>
    <row r="575" spans="2:23" x14ac:dyDescent="0.2">
      <c r="B575" s="14"/>
      <c r="C575" s="19"/>
      <c r="D575" s="20" t="s">
        <v>238</v>
      </c>
      <c r="E575" s="33"/>
      <c r="G575" s="48"/>
      <c r="H575" s="49"/>
      <c r="I575" s="49"/>
      <c r="J575" s="50"/>
      <c r="K575" s="48">
        <f t="shared" si="16"/>
        <v>0</v>
      </c>
      <c r="L575" s="51" t="str">
        <f>IF(K575&gt;500,'Look-Up Table'!$J$6,IF(K575&gt;50,'Look-Up Table'!$J$5,IF(K575&gt;5,'Look-Up Table'!$J$4,IF(K575&gt;=0,'Look-Up Table'!$J$3))))</f>
        <v>Negligible</v>
      </c>
      <c r="N575" s="52"/>
      <c r="P575" s="48"/>
      <c r="Q575" s="49"/>
      <c r="R575" s="49"/>
      <c r="S575" s="50"/>
      <c r="T575" s="48">
        <f t="shared" si="17"/>
        <v>0</v>
      </c>
      <c r="U575" s="51" t="str">
        <f>IF(T575&gt;500,'Look-Up Table'!$J$6,IF(T575&gt;50,'Look-Up Table'!$J$5,IF(T575&gt;5,'Look-Up Table'!$J$4,IF(T575&gt;=0,'Look-Up Table'!$J$3))))</f>
        <v>Negligible</v>
      </c>
      <c r="W575" s="52"/>
    </row>
    <row r="576" spans="2:23" x14ac:dyDescent="0.2">
      <c r="B576" s="14"/>
      <c r="C576" s="19"/>
      <c r="D576" s="20" t="s">
        <v>166</v>
      </c>
      <c r="E576" s="33"/>
      <c r="G576" s="48"/>
      <c r="H576" s="49"/>
      <c r="I576" s="49"/>
      <c r="J576" s="50"/>
      <c r="K576" s="48">
        <f t="shared" si="16"/>
        <v>0</v>
      </c>
      <c r="L576" s="51" t="str">
        <f>IF(K576&gt;500,'Look-Up Table'!$J$6,IF(K576&gt;50,'Look-Up Table'!$J$5,IF(K576&gt;5,'Look-Up Table'!$J$4,IF(K576&gt;=0,'Look-Up Table'!$J$3))))</f>
        <v>Negligible</v>
      </c>
      <c r="N576" s="52"/>
      <c r="P576" s="48"/>
      <c r="Q576" s="49"/>
      <c r="R576" s="49"/>
      <c r="S576" s="50"/>
      <c r="T576" s="48">
        <f t="shared" si="17"/>
        <v>0</v>
      </c>
      <c r="U576" s="51" t="str">
        <f>IF(T576&gt;500,'Look-Up Table'!$J$6,IF(T576&gt;50,'Look-Up Table'!$J$5,IF(T576&gt;5,'Look-Up Table'!$J$4,IF(T576&gt;=0,'Look-Up Table'!$J$3))))</f>
        <v>Negligible</v>
      </c>
      <c r="W576" s="52"/>
    </row>
    <row r="577" spans="2:23" x14ac:dyDescent="0.2">
      <c r="B577" s="14"/>
      <c r="C577" s="19"/>
      <c r="D577" s="20" t="s">
        <v>167</v>
      </c>
      <c r="E577" s="33"/>
      <c r="G577" s="48"/>
      <c r="H577" s="49"/>
      <c r="I577" s="49"/>
      <c r="J577" s="50"/>
      <c r="K577" s="48">
        <f t="shared" si="16"/>
        <v>0</v>
      </c>
      <c r="L577" s="51" t="str">
        <f>IF(K577&gt;500,'Look-Up Table'!$J$6,IF(K577&gt;50,'Look-Up Table'!$J$5,IF(K577&gt;5,'Look-Up Table'!$J$4,IF(K577&gt;=0,'Look-Up Table'!$J$3))))</f>
        <v>Negligible</v>
      </c>
      <c r="N577" s="52"/>
      <c r="P577" s="48"/>
      <c r="Q577" s="49"/>
      <c r="R577" s="49"/>
      <c r="S577" s="50"/>
      <c r="T577" s="48">
        <f t="shared" si="17"/>
        <v>0</v>
      </c>
      <c r="U577" s="51" t="str">
        <f>IF(T577&gt;500,'Look-Up Table'!$J$6,IF(T577&gt;50,'Look-Up Table'!$J$5,IF(T577&gt;5,'Look-Up Table'!$J$4,IF(T577&gt;=0,'Look-Up Table'!$J$3))))</f>
        <v>Negligible</v>
      </c>
      <c r="W577" s="52"/>
    </row>
    <row r="578" spans="2:23" x14ac:dyDescent="0.2">
      <c r="B578" s="14"/>
      <c r="C578" s="19"/>
      <c r="D578" s="20" t="s">
        <v>168</v>
      </c>
      <c r="E578" s="33"/>
      <c r="G578" s="48"/>
      <c r="H578" s="49"/>
      <c r="I578" s="49"/>
      <c r="J578" s="50"/>
      <c r="K578" s="48">
        <f t="shared" si="16"/>
        <v>0</v>
      </c>
      <c r="L578" s="51" t="str">
        <f>IF(K578&gt;500,'Look-Up Table'!$J$6,IF(K578&gt;50,'Look-Up Table'!$J$5,IF(K578&gt;5,'Look-Up Table'!$J$4,IF(K578&gt;=0,'Look-Up Table'!$J$3))))</f>
        <v>Negligible</v>
      </c>
      <c r="N578" s="52"/>
      <c r="P578" s="48"/>
      <c r="Q578" s="49"/>
      <c r="R578" s="49"/>
      <c r="S578" s="50"/>
      <c r="T578" s="48">
        <f t="shared" si="17"/>
        <v>0</v>
      </c>
      <c r="U578" s="51" t="str">
        <f>IF(T578&gt;500,'Look-Up Table'!$J$6,IF(T578&gt;50,'Look-Up Table'!$J$5,IF(T578&gt;5,'Look-Up Table'!$J$4,IF(T578&gt;=0,'Look-Up Table'!$J$3))))</f>
        <v>Negligible</v>
      </c>
      <c r="W578" s="52"/>
    </row>
    <row r="579" spans="2:23" x14ac:dyDescent="0.2">
      <c r="B579" s="14"/>
      <c r="C579" s="21"/>
      <c r="D579" s="20" t="s">
        <v>169</v>
      </c>
      <c r="E579" s="33"/>
      <c r="G579" s="48"/>
      <c r="H579" s="49"/>
      <c r="I579" s="49"/>
      <c r="J579" s="50"/>
      <c r="K579" s="48">
        <f t="shared" si="16"/>
        <v>0</v>
      </c>
      <c r="L579" s="51" t="str">
        <f>IF(K579&gt;500,'Look-Up Table'!$J$6,IF(K579&gt;50,'Look-Up Table'!$J$5,IF(K579&gt;5,'Look-Up Table'!$J$4,IF(K579&gt;=0,'Look-Up Table'!$J$3))))</f>
        <v>Negligible</v>
      </c>
      <c r="N579" s="52"/>
      <c r="P579" s="48"/>
      <c r="Q579" s="49"/>
      <c r="R579" s="49"/>
      <c r="S579" s="50"/>
      <c r="T579" s="48">
        <f t="shared" si="17"/>
        <v>0</v>
      </c>
      <c r="U579" s="51" t="str">
        <f>IF(T579&gt;500,'Look-Up Table'!$J$6,IF(T579&gt;50,'Look-Up Table'!$J$5,IF(T579&gt;5,'Look-Up Table'!$J$4,IF(T579&gt;=0,'Look-Up Table'!$J$3))))</f>
        <v>Negligible</v>
      </c>
      <c r="W579" s="52"/>
    </row>
    <row r="580" spans="2:23" x14ac:dyDescent="0.2">
      <c r="B580" s="14"/>
      <c r="C580" s="22" t="s">
        <v>178</v>
      </c>
      <c r="D580" s="20" t="s">
        <v>163</v>
      </c>
      <c r="E580" s="33"/>
      <c r="G580" s="48"/>
      <c r="H580" s="49"/>
      <c r="I580" s="49"/>
      <c r="J580" s="50"/>
      <c r="K580" s="48">
        <f t="shared" si="16"/>
        <v>0</v>
      </c>
      <c r="L580" s="51" t="str">
        <f>IF(K580&gt;500,'Look-Up Table'!$J$6,IF(K580&gt;50,'Look-Up Table'!$J$5,IF(K580&gt;5,'Look-Up Table'!$J$4,IF(K580&gt;=0,'Look-Up Table'!$J$3))))</f>
        <v>Negligible</v>
      </c>
      <c r="N580" s="52"/>
      <c r="P580" s="48"/>
      <c r="Q580" s="49"/>
      <c r="R580" s="49"/>
      <c r="S580" s="50"/>
      <c r="T580" s="48">
        <f t="shared" si="17"/>
        <v>0</v>
      </c>
      <c r="U580" s="51" t="str">
        <f>IF(T580&gt;500,'Look-Up Table'!$J$6,IF(T580&gt;50,'Look-Up Table'!$J$5,IF(T580&gt;5,'Look-Up Table'!$J$4,IF(T580&gt;=0,'Look-Up Table'!$J$3))))</f>
        <v>Negligible</v>
      </c>
      <c r="W580" s="52"/>
    </row>
    <row r="581" spans="2:23" x14ac:dyDescent="0.2">
      <c r="B581" s="14"/>
      <c r="C581" s="19"/>
      <c r="D581" s="20" t="s">
        <v>164</v>
      </c>
      <c r="E581" s="33"/>
      <c r="G581" s="48"/>
      <c r="H581" s="49"/>
      <c r="I581" s="49"/>
      <c r="J581" s="50"/>
      <c r="K581" s="48">
        <f t="shared" si="16"/>
        <v>0</v>
      </c>
      <c r="L581" s="51" t="str">
        <f>IF(K581&gt;500,'Look-Up Table'!$J$6,IF(K581&gt;50,'Look-Up Table'!$J$5,IF(K581&gt;5,'Look-Up Table'!$J$4,IF(K581&gt;=0,'Look-Up Table'!$J$3))))</f>
        <v>Negligible</v>
      </c>
      <c r="N581" s="52"/>
      <c r="P581" s="48"/>
      <c r="Q581" s="49"/>
      <c r="R581" s="49"/>
      <c r="S581" s="50"/>
      <c r="T581" s="48">
        <f t="shared" si="17"/>
        <v>0</v>
      </c>
      <c r="U581" s="51" t="str">
        <f>IF(T581&gt;500,'Look-Up Table'!$J$6,IF(T581&gt;50,'Look-Up Table'!$J$5,IF(T581&gt;5,'Look-Up Table'!$J$4,IF(T581&gt;=0,'Look-Up Table'!$J$3))))</f>
        <v>Negligible</v>
      </c>
      <c r="W581" s="52"/>
    </row>
    <row r="582" spans="2:23" x14ac:dyDescent="0.2">
      <c r="B582" s="14"/>
      <c r="C582" s="19"/>
      <c r="D582" s="20" t="s">
        <v>165</v>
      </c>
      <c r="E582" s="33"/>
      <c r="G582" s="48"/>
      <c r="H582" s="49"/>
      <c r="I582" s="49"/>
      <c r="J582" s="50"/>
      <c r="K582" s="48">
        <f t="shared" si="16"/>
        <v>0</v>
      </c>
      <c r="L582" s="51" t="str">
        <f>IF(K582&gt;500,'Look-Up Table'!$J$6,IF(K582&gt;50,'Look-Up Table'!$J$5,IF(K582&gt;5,'Look-Up Table'!$J$4,IF(K582&gt;=0,'Look-Up Table'!$J$3))))</f>
        <v>Negligible</v>
      </c>
      <c r="N582" s="52"/>
      <c r="P582" s="48"/>
      <c r="Q582" s="49"/>
      <c r="R582" s="49"/>
      <c r="S582" s="50"/>
      <c r="T582" s="48">
        <f t="shared" si="17"/>
        <v>0</v>
      </c>
      <c r="U582" s="51" t="str">
        <f>IF(T582&gt;500,'Look-Up Table'!$J$6,IF(T582&gt;50,'Look-Up Table'!$J$5,IF(T582&gt;5,'Look-Up Table'!$J$4,IF(T582&gt;=0,'Look-Up Table'!$J$3))))</f>
        <v>Negligible</v>
      </c>
      <c r="W582" s="52"/>
    </row>
    <row r="583" spans="2:23" x14ac:dyDescent="0.2">
      <c r="B583" s="14"/>
      <c r="C583" s="19"/>
      <c r="D583" s="20" t="s">
        <v>155</v>
      </c>
      <c r="E583" s="33"/>
      <c r="G583" s="48"/>
      <c r="H583" s="49"/>
      <c r="I583" s="49"/>
      <c r="J583" s="50"/>
      <c r="K583" s="48">
        <f t="shared" si="16"/>
        <v>0</v>
      </c>
      <c r="L583" s="51" t="str">
        <f>IF(K583&gt;500,'Look-Up Table'!$J$6,IF(K583&gt;50,'Look-Up Table'!$J$5,IF(K583&gt;5,'Look-Up Table'!$J$4,IF(K583&gt;=0,'Look-Up Table'!$J$3))))</f>
        <v>Negligible</v>
      </c>
      <c r="N583" s="52"/>
      <c r="P583" s="48"/>
      <c r="Q583" s="49"/>
      <c r="R583" s="49"/>
      <c r="S583" s="50"/>
      <c r="T583" s="48">
        <f t="shared" si="17"/>
        <v>0</v>
      </c>
      <c r="U583" s="51" t="str">
        <f>IF(T583&gt;500,'Look-Up Table'!$J$6,IF(T583&gt;50,'Look-Up Table'!$J$5,IF(T583&gt;5,'Look-Up Table'!$J$4,IF(T583&gt;=0,'Look-Up Table'!$J$3))))</f>
        <v>Negligible</v>
      </c>
      <c r="W583" s="52"/>
    </row>
    <row r="584" spans="2:23" x14ac:dyDescent="0.2">
      <c r="B584" s="14"/>
      <c r="C584" s="19"/>
      <c r="D584" s="20" t="s">
        <v>249</v>
      </c>
      <c r="E584" s="33"/>
      <c r="G584" s="48"/>
      <c r="H584" s="49"/>
      <c r="I584" s="49"/>
      <c r="J584" s="50"/>
      <c r="K584" s="48">
        <f t="shared" si="16"/>
        <v>0</v>
      </c>
      <c r="L584" s="51" t="str">
        <f>IF(K584&gt;500,'Look-Up Table'!$J$6,IF(K584&gt;50,'Look-Up Table'!$J$5,IF(K584&gt;5,'Look-Up Table'!$J$4,IF(K584&gt;=0,'Look-Up Table'!$J$3))))</f>
        <v>Negligible</v>
      </c>
      <c r="N584" s="52"/>
      <c r="P584" s="48"/>
      <c r="Q584" s="49"/>
      <c r="R584" s="49"/>
      <c r="S584" s="50"/>
      <c r="T584" s="48">
        <f t="shared" si="17"/>
        <v>0</v>
      </c>
      <c r="U584" s="51" t="str">
        <f>IF(T584&gt;500,'Look-Up Table'!$J$6,IF(T584&gt;50,'Look-Up Table'!$J$5,IF(T584&gt;5,'Look-Up Table'!$J$4,IF(T584&gt;=0,'Look-Up Table'!$J$3))))</f>
        <v>Negligible</v>
      </c>
      <c r="W584" s="52"/>
    </row>
    <row r="585" spans="2:23" x14ac:dyDescent="0.2">
      <c r="B585" s="14"/>
      <c r="C585" s="19"/>
      <c r="D585" s="20" t="s">
        <v>238</v>
      </c>
      <c r="E585" s="33"/>
      <c r="G585" s="48"/>
      <c r="H585" s="49"/>
      <c r="I585" s="49"/>
      <c r="J585" s="50"/>
      <c r="K585" s="48">
        <f t="shared" si="16"/>
        <v>0</v>
      </c>
      <c r="L585" s="51" t="str">
        <f>IF(K585&gt;500,'Look-Up Table'!$J$6,IF(K585&gt;50,'Look-Up Table'!$J$5,IF(K585&gt;5,'Look-Up Table'!$J$4,IF(K585&gt;=0,'Look-Up Table'!$J$3))))</f>
        <v>Negligible</v>
      </c>
      <c r="N585" s="52"/>
      <c r="P585" s="48"/>
      <c r="Q585" s="49"/>
      <c r="R585" s="49"/>
      <c r="S585" s="50"/>
      <c r="T585" s="48">
        <f t="shared" si="17"/>
        <v>0</v>
      </c>
      <c r="U585" s="51" t="str">
        <f>IF(T585&gt;500,'Look-Up Table'!$J$6,IF(T585&gt;50,'Look-Up Table'!$J$5,IF(T585&gt;5,'Look-Up Table'!$J$4,IF(T585&gt;=0,'Look-Up Table'!$J$3))))</f>
        <v>Negligible</v>
      </c>
      <c r="W585" s="52"/>
    </row>
    <row r="586" spans="2:23" x14ac:dyDescent="0.2">
      <c r="B586" s="14"/>
      <c r="C586" s="19"/>
      <c r="D586" s="20" t="s">
        <v>166</v>
      </c>
      <c r="E586" s="33"/>
      <c r="G586" s="48"/>
      <c r="H586" s="49"/>
      <c r="I586" s="49"/>
      <c r="J586" s="50"/>
      <c r="K586" s="48">
        <f t="shared" si="16"/>
        <v>0</v>
      </c>
      <c r="L586" s="51" t="str">
        <f>IF(K586&gt;500,'Look-Up Table'!$J$6,IF(K586&gt;50,'Look-Up Table'!$J$5,IF(K586&gt;5,'Look-Up Table'!$J$4,IF(K586&gt;=0,'Look-Up Table'!$J$3))))</f>
        <v>Negligible</v>
      </c>
      <c r="N586" s="52"/>
      <c r="P586" s="48"/>
      <c r="Q586" s="49"/>
      <c r="R586" s="49"/>
      <c r="S586" s="50"/>
      <c r="T586" s="48">
        <f t="shared" si="17"/>
        <v>0</v>
      </c>
      <c r="U586" s="51" t="str">
        <f>IF(T586&gt;500,'Look-Up Table'!$J$6,IF(T586&gt;50,'Look-Up Table'!$J$5,IF(T586&gt;5,'Look-Up Table'!$J$4,IF(T586&gt;=0,'Look-Up Table'!$J$3))))</f>
        <v>Negligible</v>
      </c>
      <c r="W586" s="52"/>
    </row>
    <row r="587" spans="2:23" x14ac:dyDescent="0.2">
      <c r="B587" s="14"/>
      <c r="C587" s="19"/>
      <c r="D587" s="20" t="s">
        <v>167</v>
      </c>
      <c r="E587" s="33"/>
      <c r="G587" s="48"/>
      <c r="H587" s="49"/>
      <c r="I587" s="49"/>
      <c r="J587" s="50"/>
      <c r="K587" s="48">
        <f t="shared" si="16"/>
        <v>0</v>
      </c>
      <c r="L587" s="51" t="str">
        <f>IF(K587&gt;500,'Look-Up Table'!$J$6,IF(K587&gt;50,'Look-Up Table'!$J$5,IF(K587&gt;5,'Look-Up Table'!$J$4,IF(K587&gt;=0,'Look-Up Table'!$J$3))))</f>
        <v>Negligible</v>
      </c>
      <c r="N587" s="52"/>
      <c r="P587" s="48"/>
      <c r="Q587" s="49"/>
      <c r="R587" s="49"/>
      <c r="S587" s="50"/>
      <c r="T587" s="48">
        <f t="shared" si="17"/>
        <v>0</v>
      </c>
      <c r="U587" s="51" t="str">
        <f>IF(T587&gt;500,'Look-Up Table'!$J$6,IF(T587&gt;50,'Look-Up Table'!$J$5,IF(T587&gt;5,'Look-Up Table'!$J$4,IF(T587&gt;=0,'Look-Up Table'!$J$3))))</f>
        <v>Negligible</v>
      </c>
      <c r="W587" s="52"/>
    </row>
    <row r="588" spans="2:23" x14ac:dyDescent="0.2">
      <c r="B588" s="14"/>
      <c r="C588" s="19"/>
      <c r="D588" s="20" t="s">
        <v>168</v>
      </c>
      <c r="E588" s="33"/>
      <c r="G588" s="48"/>
      <c r="H588" s="49"/>
      <c r="I588" s="49"/>
      <c r="J588" s="50"/>
      <c r="K588" s="48">
        <f t="shared" si="16"/>
        <v>0</v>
      </c>
      <c r="L588" s="51" t="str">
        <f>IF(K588&gt;500,'Look-Up Table'!$J$6,IF(K588&gt;50,'Look-Up Table'!$J$5,IF(K588&gt;5,'Look-Up Table'!$J$4,IF(K588&gt;=0,'Look-Up Table'!$J$3))))</f>
        <v>Negligible</v>
      </c>
      <c r="N588" s="52"/>
      <c r="P588" s="48"/>
      <c r="Q588" s="49"/>
      <c r="R588" s="49"/>
      <c r="S588" s="50"/>
      <c r="T588" s="48">
        <f t="shared" si="17"/>
        <v>0</v>
      </c>
      <c r="U588" s="51" t="str">
        <f>IF(T588&gt;500,'Look-Up Table'!$J$6,IF(T588&gt;50,'Look-Up Table'!$J$5,IF(T588&gt;5,'Look-Up Table'!$J$4,IF(T588&gt;=0,'Look-Up Table'!$J$3))))</f>
        <v>Negligible</v>
      </c>
      <c r="W588" s="52"/>
    </row>
    <row r="589" spans="2:23" x14ac:dyDescent="0.2">
      <c r="B589" s="14"/>
      <c r="C589" s="21"/>
      <c r="D589" s="20" t="s">
        <v>169</v>
      </c>
      <c r="E589" s="33"/>
      <c r="G589" s="48"/>
      <c r="H589" s="49"/>
      <c r="I589" s="49"/>
      <c r="J589" s="50"/>
      <c r="K589" s="48">
        <f t="shared" si="16"/>
        <v>0</v>
      </c>
      <c r="L589" s="51" t="str">
        <f>IF(K589&gt;500,'Look-Up Table'!$J$6,IF(K589&gt;50,'Look-Up Table'!$J$5,IF(K589&gt;5,'Look-Up Table'!$J$4,IF(K589&gt;=0,'Look-Up Table'!$J$3))))</f>
        <v>Negligible</v>
      </c>
      <c r="N589" s="52"/>
      <c r="P589" s="48"/>
      <c r="Q589" s="49"/>
      <c r="R589" s="49"/>
      <c r="S589" s="50"/>
      <c r="T589" s="48">
        <f t="shared" si="17"/>
        <v>0</v>
      </c>
      <c r="U589" s="51" t="str">
        <f>IF(T589&gt;500,'Look-Up Table'!$J$6,IF(T589&gt;50,'Look-Up Table'!$J$5,IF(T589&gt;5,'Look-Up Table'!$J$4,IF(T589&gt;=0,'Look-Up Table'!$J$3))))</f>
        <v>Negligible</v>
      </c>
      <c r="W589" s="52"/>
    </row>
    <row r="590" spans="2:23" x14ac:dyDescent="0.2">
      <c r="B590" s="14"/>
      <c r="C590" s="22" t="s">
        <v>179</v>
      </c>
      <c r="D590" s="20" t="s">
        <v>163</v>
      </c>
      <c r="E590" s="33"/>
      <c r="G590" s="48"/>
      <c r="H590" s="49"/>
      <c r="I590" s="49"/>
      <c r="J590" s="50"/>
      <c r="K590" s="48">
        <f t="shared" si="16"/>
        <v>0</v>
      </c>
      <c r="L590" s="51" t="str">
        <f>IF(K590&gt;500,'Look-Up Table'!$J$6,IF(K590&gt;50,'Look-Up Table'!$J$5,IF(K590&gt;5,'Look-Up Table'!$J$4,IF(K590&gt;=0,'Look-Up Table'!$J$3))))</f>
        <v>Negligible</v>
      </c>
      <c r="N590" s="52"/>
      <c r="P590" s="48"/>
      <c r="Q590" s="49"/>
      <c r="R590" s="49"/>
      <c r="S590" s="50"/>
      <c r="T590" s="48">
        <f t="shared" si="17"/>
        <v>0</v>
      </c>
      <c r="U590" s="51" t="str">
        <f>IF(T590&gt;500,'Look-Up Table'!$J$6,IF(T590&gt;50,'Look-Up Table'!$J$5,IF(T590&gt;5,'Look-Up Table'!$J$4,IF(T590&gt;=0,'Look-Up Table'!$J$3))))</f>
        <v>Negligible</v>
      </c>
      <c r="W590" s="52"/>
    </row>
    <row r="591" spans="2:23" x14ac:dyDescent="0.2">
      <c r="B591" s="14"/>
      <c r="C591" s="19"/>
      <c r="D591" s="20" t="s">
        <v>164</v>
      </c>
      <c r="E591" s="33"/>
      <c r="G591" s="48"/>
      <c r="H591" s="49"/>
      <c r="I591" s="49"/>
      <c r="J591" s="50"/>
      <c r="K591" s="48">
        <f t="shared" si="16"/>
        <v>0</v>
      </c>
      <c r="L591" s="51" t="str">
        <f>IF(K591&gt;500,'Look-Up Table'!$J$6,IF(K591&gt;50,'Look-Up Table'!$J$5,IF(K591&gt;5,'Look-Up Table'!$J$4,IF(K591&gt;=0,'Look-Up Table'!$J$3))))</f>
        <v>Negligible</v>
      </c>
      <c r="N591" s="52"/>
      <c r="P591" s="48"/>
      <c r="Q591" s="49"/>
      <c r="R591" s="49"/>
      <c r="S591" s="50"/>
      <c r="T591" s="48">
        <f t="shared" si="17"/>
        <v>0</v>
      </c>
      <c r="U591" s="51" t="str">
        <f>IF(T591&gt;500,'Look-Up Table'!$J$6,IF(T591&gt;50,'Look-Up Table'!$J$5,IF(T591&gt;5,'Look-Up Table'!$J$4,IF(T591&gt;=0,'Look-Up Table'!$J$3))))</f>
        <v>Negligible</v>
      </c>
      <c r="W591" s="52"/>
    </row>
    <row r="592" spans="2:23" x14ac:dyDescent="0.2">
      <c r="B592" s="14"/>
      <c r="C592" s="19"/>
      <c r="D592" s="20" t="s">
        <v>165</v>
      </c>
      <c r="E592" s="33"/>
      <c r="G592" s="48"/>
      <c r="H592" s="49"/>
      <c r="I592" s="49"/>
      <c r="J592" s="50"/>
      <c r="K592" s="48">
        <f t="shared" si="16"/>
        <v>0</v>
      </c>
      <c r="L592" s="51" t="str">
        <f>IF(K592&gt;500,'Look-Up Table'!$J$6,IF(K592&gt;50,'Look-Up Table'!$J$5,IF(K592&gt;5,'Look-Up Table'!$J$4,IF(K592&gt;=0,'Look-Up Table'!$J$3))))</f>
        <v>Negligible</v>
      </c>
      <c r="N592" s="52"/>
      <c r="P592" s="48"/>
      <c r="Q592" s="49"/>
      <c r="R592" s="49"/>
      <c r="S592" s="50"/>
      <c r="T592" s="48">
        <f t="shared" si="17"/>
        <v>0</v>
      </c>
      <c r="U592" s="51" t="str">
        <f>IF(T592&gt;500,'Look-Up Table'!$J$6,IF(T592&gt;50,'Look-Up Table'!$J$5,IF(T592&gt;5,'Look-Up Table'!$J$4,IF(T592&gt;=0,'Look-Up Table'!$J$3))))</f>
        <v>Negligible</v>
      </c>
      <c r="W592" s="52"/>
    </row>
    <row r="593" spans="2:23" x14ac:dyDescent="0.2">
      <c r="B593" s="14"/>
      <c r="C593" s="19"/>
      <c r="D593" s="20" t="s">
        <v>155</v>
      </c>
      <c r="E593" s="33"/>
      <c r="G593" s="48"/>
      <c r="H593" s="49"/>
      <c r="I593" s="49"/>
      <c r="J593" s="50"/>
      <c r="K593" s="48">
        <f t="shared" si="16"/>
        <v>0</v>
      </c>
      <c r="L593" s="51" t="str">
        <f>IF(K593&gt;500,'Look-Up Table'!$J$6,IF(K593&gt;50,'Look-Up Table'!$J$5,IF(K593&gt;5,'Look-Up Table'!$J$4,IF(K593&gt;=0,'Look-Up Table'!$J$3))))</f>
        <v>Negligible</v>
      </c>
      <c r="N593" s="52"/>
      <c r="P593" s="48"/>
      <c r="Q593" s="49"/>
      <c r="R593" s="49"/>
      <c r="S593" s="50"/>
      <c r="T593" s="48">
        <f t="shared" si="17"/>
        <v>0</v>
      </c>
      <c r="U593" s="51" t="str">
        <f>IF(T593&gt;500,'Look-Up Table'!$J$6,IF(T593&gt;50,'Look-Up Table'!$J$5,IF(T593&gt;5,'Look-Up Table'!$J$4,IF(T593&gt;=0,'Look-Up Table'!$J$3))))</f>
        <v>Negligible</v>
      </c>
      <c r="W593" s="52"/>
    </row>
    <row r="594" spans="2:23" x14ac:dyDescent="0.2">
      <c r="B594" s="14"/>
      <c r="C594" s="19"/>
      <c r="D594" s="20" t="s">
        <v>249</v>
      </c>
      <c r="E594" s="33"/>
      <c r="G594" s="48"/>
      <c r="H594" s="49"/>
      <c r="I594" s="49"/>
      <c r="J594" s="50"/>
      <c r="K594" s="48">
        <f t="shared" si="16"/>
        <v>0</v>
      </c>
      <c r="L594" s="51" t="str">
        <f>IF(K594&gt;500,'Look-Up Table'!$J$6,IF(K594&gt;50,'Look-Up Table'!$J$5,IF(K594&gt;5,'Look-Up Table'!$J$4,IF(K594&gt;=0,'Look-Up Table'!$J$3))))</f>
        <v>Negligible</v>
      </c>
      <c r="N594" s="52"/>
      <c r="P594" s="48"/>
      <c r="Q594" s="49"/>
      <c r="R594" s="49"/>
      <c r="S594" s="50"/>
      <c r="T594" s="48">
        <f t="shared" si="17"/>
        <v>0</v>
      </c>
      <c r="U594" s="51" t="str">
        <f>IF(T594&gt;500,'Look-Up Table'!$J$6,IF(T594&gt;50,'Look-Up Table'!$J$5,IF(T594&gt;5,'Look-Up Table'!$J$4,IF(T594&gt;=0,'Look-Up Table'!$J$3))))</f>
        <v>Negligible</v>
      </c>
      <c r="W594" s="52"/>
    </row>
    <row r="595" spans="2:23" x14ac:dyDescent="0.2">
      <c r="B595" s="14"/>
      <c r="C595" s="19"/>
      <c r="D595" s="20" t="s">
        <v>238</v>
      </c>
      <c r="E595" s="33"/>
      <c r="G595" s="48"/>
      <c r="H595" s="49"/>
      <c r="I595" s="49"/>
      <c r="J595" s="50"/>
      <c r="K595" s="48">
        <f t="shared" si="16"/>
        <v>0</v>
      </c>
      <c r="L595" s="51" t="str">
        <f>IF(K595&gt;500,'Look-Up Table'!$J$6,IF(K595&gt;50,'Look-Up Table'!$J$5,IF(K595&gt;5,'Look-Up Table'!$J$4,IF(K595&gt;=0,'Look-Up Table'!$J$3))))</f>
        <v>Negligible</v>
      </c>
      <c r="N595" s="52"/>
      <c r="P595" s="48"/>
      <c r="Q595" s="49"/>
      <c r="R595" s="49"/>
      <c r="S595" s="50"/>
      <c r="T595" s="48">
        <f t="shared" si="17"/>
        <v>0</v>
      </c>
      <c r="U595" s="51" t="str">
        <f>IF(T595&gt;500,'Look-Up Table'!$J$6,IF(T595&gt;50,'Look-Up Table'!$J$5,IF(T595&gt;5,'Look-Up Table'!$J$4,IF(T595&gt;=0,'Look-Up Table'!$J$3))))</f>
        <v>Negligible</v>
      </c>
      <c r="W595" s="52"/>
    </row>
    <row r="596" spans="2:23" x14ac:dyDescent="0.2">
      <c r="B596" s="14"/>
      <c r="C596" s="19"/>
      <c r="D596" s="20" t="s">
        <v>166</v>
      </c>
      <c r="E596" s="33"/>
      <c r="G596" s="48"/>
      <c r="H596" s="49"/>
      <c r="I596" s="49"/>
      <c r="J596" s="50"/>
      <c r="K596" s="48">
        <f t="shared" ref="K596:K659" si="18">G596*H596*I596*J596</f>
        <v>0</v>
      </c>
      <c r="L596" s="51" t="str">
        <f>IF(K596&gt;500,'Look-Up Table'!$J$6,IF(K596&gt;50,'Look-Up Table'!$J$5,IF(K596&gt;5,'Look-Up Table'!$J$4,IF(K596&gt;=0,'Look-Up Table'!$J$3))))</f>
        <v>Negligible</v>
      </c>
      <c r="N596" s="52"/>
      <c r="P596" s="48"/>
      <c r="Q596" s="49"/>
      <c r="R596" s="49"/>
      <c r="S596" s="50"/>
      <c r="T596" s="48">
        <f t="shared" ref="T596:T659" si="19">P596*Q596*R596*S596</f>
        <v>0</v>
      </c>
      <c r="U596" s="51" t="str">
        <f>IF(T596&gt;500,'Look-Up Table'!$J$6,IF(T596&gt;50,'Look-Up Table'!$J$5,IF(T596&gt;5,'Look-Up Table'!$J$4,IF(T596&gt;=0,'Look-Up Table'!$J$3))))</f>
        <v>Negligible</v>
      </c>
      <c r="W596" s="52"/>
    </row>
    <row r="597" spans="2:23" x14ac:dyDescent="0.2">
      <c r="B597" s="14"/>
      <c r="C597" s="19"/>
      <c r="D597" s="20" t="s">
        <v>167</v>
      </c>
      <c r="E597" s="33"/>
      <c r="G597" s="48"/>
      <c r="H597" s="49"/>
      <c r="I597" s="49"/>
      <c r="J597" s="50"/>
      <c r="K597" s="48">
        <f t="shared" si="18"/>
        <v>0</v>
      </c>
      <c r="L597" s="51" t="str">
        <f>IF(K597&gt;500,'Look-Up Table'!$J$6,IF(K597&gt;50,'Look-Up Table'!$J$5,IF(K597&gt;5,'Look-Up Table'!$J$4,IF(K597&gt;=0,'Look-Up Table'!$J$3))))</f>
        <v>Negligible</v>
      </c>
      <c r="N597" s="52"/>
      <c r="P597" s="48"/>
      <c r="Q597" s="49"/>
      <c r="R597" s="49"/>
      <c r="S597" s="50"/>
      <c r="T597" s="48">
        <f t="shared" si="19"/>
        <v>0</v>
      </c>
      <c r="U597" s="51" t="str">
        <f>IF(T597&gt;500,'Look-Up Table'!$J$6,IF(T597&gt;50,'Look-Up Table'!$J$5,IF(T597&gt;5,'Look-Up Table'!$J$4,IF(T597&gt;=0,'Look-Up Table'!$J$3))))</f>
        <v>Negligible</v>
      </c>
      <c r="W597" s="52"/>
    </row>
    <row r="598" spans="2:23" x14ac:dyDescent="0.2">
      <c r="B598" s="14"/>
      <c r="C598" s="19"/>
      <c r="D598" s="20" t="s">
        <v>168</v>
      </c>
      <c r="E598" s="33"/>
      <c r="G598" s="48"/>
      <c r="H598" s="49"/>
      <c r="I598" s="49"/>
      <c r="J598" s="50"/>
      <c r="K598" s="48">
        <f t="shared" si="18"/>
        <v>0</v>
      </c>
      <c r="L598" s="51" t="str">
        <f>IF(K598&gt;500,'Look-Up Table'!$J$6,IF(K598&gt;50,'Look-Up Table'!$J$5,IF(K598&gt;5,'Look-Up Table'!$J$4,IF(K598&gt;=0,'Look-Up Table'!$J$3))))</f>
        <v>Negligible</v>
      </c>
      <c r="N598" s="52"/>
      <c r="P598" s="48"/>
      <c r="Q598" s="49"/>
      <c r="R598" s="49"/>
      <c r="S598" s="50"/>
      <c r="T598" s="48">
        <f t="shared" si="19"/>
        <v>0</v>
      </c>
      <c r="U598" s="51" t="str">
        <f>IF(T598&gt;500,'Look-Up Table'!$J$6,IF(T598&gt;50,'Look-Up Table'!$J$5,IF(T598&gt;5,'Look-Up Table'!$J$4,IF(T598&gt;=0,'Look-Up Table'!$J$3))))</f>
        <v>Negligible</v>
      </c>
      <c r="W598" s="52"/>
    </row>
    <row r="599" spans="2:23" x14ac:dyDescent="0.2">
      <c r="B599" s="14"/>
      <c r="C599" s="21"/>
      <c r="D599" s="20" t="s">
        <v>169</v>
      </c>
      <c r="E599" s="33"/>
      <c r="G599" s="48"/>
      <c r="H599" s="49"/>
      <c r="I599" s="49"/>
      <c r="J599" s="50"/>
      <c r="K599" s="48">
        <f t="shared" si="18"/>
        <v>0</v>
      </c>
      <c r="L599" s="51" t="str">
        <f>IF(K599&gt;500,'Look-Up Table'!$J$6,IF(K599&gt;50,'Look-Up Table'!$J$5,IF(K599&gt;5,'Look-Up Table'!$J$4,IF(K599&gt;=0,'Look-Up Table'!$J$3))))</f>
        <v>Negligible</v>
      </c>
      <c r="N599" s="52"/>
      <c r="P599" s="48"/>
      <c r="Q599" s="49"/>
      <c r="R599" s="49"/>
      <c r="S599" s="50"/>
      <c r="T599" s="48">
        <f t="shared" si="19"/>
        <v>0</v>
      </c>
      <c r="U599" s="51" t="str">
        <f>IF(T599&gt;500,'Look-Up Table'!$J$6,IF(T599&gt;50,'Look-Up Table'!$J$5,IF(T599&gt;5,'Look-Up Table'!$J$4,IF(T599&gt;=0,'Look-Up Table'!$J$3))))</f>
        <v>Negligible</v>
      </c>
      <c r="W599" s="52"/>
    </row>
    <row r="600" spans="2:23" x14ac:dyDescent="0.2">
      <c r="B600" s="14"/>
      <c r="C600" s="22" t="s">
        <v>180</v>
      </c>
      <c r="D600" s="20" t="s">
        <v>163</v>
      </c>
      <c r="E600" s="33"/>
      <c r="G600" s="48"/>
      <c r="H600" s="49"/>
      <c r="I600" s="49"/>
      <c r="J600" s="50"/>
      <c r="K600" s="48">
        <f t="shared" si="18"/>
        <v>0</v>
      </c>
      <c r="L600" s="51" t="str">
        <f>IF(K600&gt;500,'Look-Up Table'!$J$6,IF(K600&gt;50,'Look-Up Table'!$J$5,IF(K600&gt;5,'Look-Up Table'!$J$4,IF(K600&gt;=0,'Look-Up Table'!$J$3))))</f>
        <v>Negligible</v>
      </c>
      <c r="N600" s="52"/>
      <c r="P600" s="48"/>
      <c r="Q600" s="49"/>
      <c r="R600" s="49"/>
      <c r="S600" s="50"/>
      <c r="T600" s="48">
        <f t="shared" si="19"/>
        <v>0</v>
      </c>
      <c r="U600" s="51" t="str">
        <f>IF(T600&gt;500,'Look-Up Table'!$J$6,IF(T600&gt;50,'Look-Up Table'!$J$5,IF(T600&gt;5,'Look-Up Table'!$J$4,IF(T600&gt;=0,'Look-Up Table'!$J$3))))</f>
        <v>Negligible</v>
      </c>
      <c r="W600" s="52"/>
    </row>
    <row r="601" spans="2:23" x14ac:dyDescent="0.2">
      <c r="B601" s="14"/>
      <c r="C601" s="19"/>
      <c r="D601" s="20" t="s">
        <v>164</v>
      </c>
      <c r="E601" s="33"/>
      <c r="G601" s="48"/>
      <c r="H601" s="49"/>
      <c r="I601" s="49"/>
      <c r="J601" s="50"/>
      <c r="K601" s="48">
        <f t="shared" si="18"/>
        <v>0</v>
      </c>
      <c r="L601" s="51" t="str">
        <f>IF(K601&gt;500,'Look-Up Table'!$J$6,IF(K601&gt;50,'Look-Up Table'!$J$5,IF(K601&gt;5,'Look-Up Table'!$J$4,IF(K601&gt;=0,'Look-Up Table'!$J$3))))</f>
        <v>Negligible</v>
      </c>
      <c r="N601" s="52"/>
      <c r="P601" s="48"/>
      <c r="Q601" s="49"/>
      <c r="R601" s="49"/>
      <c r="S601" s="50"/>
      <c r="T601" s="48">
        <f t="shared" si="19"/>
        <v>0</v>
      </c>
      <c r="U601" s="51" t="str">
        <f>IF(T601&gt;500,'Look-Up Table'!$J$6,IF(T601&gt;50,'Look-Up Table'!$J$5,IF(T601&gt;5,'Look-Up Table'!$J$4,IF(T601&gt;=0,'Look-Up Table'!$J$3))))</f>
        <v>Negligible</v>
      </c>
      <c r="W601" s="52"/>
    </row>
    <row r="602" spans="2:23" x14ac:dyDescent="0.2">
      <c r="B602" s="14"/>
      <c r="C602" s="19"/>
      <c r="D602" s="20" t="s">
        <v>165</v>
      </c>
      <c r="E602" s="33"/>
      <c r="G602" s="48"/>
      <c r="H602" s="49"/>
      <c r="I602" s="49"/>
      <c r="J602" s="50"/>
      <c r="K602" s="48">
        <f t="shared" si="18"/>
        <v>0</v>
      </c>
      <c r="L602" s="51" t="str">
        <f>IF(K602&gt;500,'Look-Up Table'!$J$6,IF(K602&gt;50,'Look-Up Table'!$J$5,IF(K602&gt;5,'Look-Up Table'!$J$4,IF(K602&gt;=0,'Look-Up Table'!$J$3))))</f>
        <v>Negligible</v>
      </c>
      <c r="N602" s="52"/>
      <c r="P602" s="48"/>
      <c r="Q602" s="49"/>
      <c r="R602" s="49"/>
      <c r="S602" s="50"/>
      <c r="T602" s="48">
        <f t="shared" si="19"/>
        <v>0</v>
      </c>
      <c r="U602" s="51" t="str">
        <f>IF(T602&gt;500,'Look-Up Table'!$J$6,IF(T602&gt;50,'Look-Up Table'!$J$5,IF(T602&gt;5,'Look-Up Table'!$J$4,IF(T602&gt;=0,'Look-Up Table'!$J$3))))</f>
        <v>Negligible</v>
      </c>
      <c r="W602" s="52"/>
    </row>
    <row r="603" spans="2:23" x14ac:dyDescent="0.2">
      <c r="B603" s="14"/>
      <c r="C603" s="19"/>
      <c r="D603" s="20" t="s">
        <v>155</v>
      </c>
      <c r="E603" s="33"/>
      <c r="G603" s="48"/>
      <c r="H603" s="49"/>
      <c r="I603" s="49"/>
      <c r="J603" s="50"/>
      <c r="K603" s="48">
        <f t="shared" si="18"/>
        <v>0</v>
      </c>
      <c r="L603" s="51" t="str">
        <f>IF(K603&gt;500,'Look-Up Table'!$J$6,IF(K603&gt;50,'Look-Up Table'!$J$5,IF(K603&gt;5,'Look-Up Table'!$J$4,IF(K603&gt;=0,'Look-Up Table'!$J$3))))</f>
        <v>Negligible</v>
      </c>
      <c r="N603" s="52"/>
      <c r="P603" s="48"/>
      <c r="Q603" s="49"/>
      <c r="R603" s="49"/>
      <c r="S603" s="50"/>
      <c r="T603" s="48">
        <f t="shared" si="19"/>
        <v>0</v>
      </c>
      <c r="U603" s="51" t="str">
        <f>IF(T603&gt;500,'Look-Up Table'!$J$6,IF(T603&gt;50,'Look-Up Table'!$J$5,IF(T603&gt;5,'Look-Up Table'!$J$4,IF(T603&gt;=0,'Look-Up Table'!$J$3))))</f>
        <v>Negligible</v>
      </c>
      <c r="W603" s="52"/>
    </row>
    <row r="604" spans="2:23" x14ac:dyDescent="0.2">
      <c r="B604" s="14"/>
      <c r="C604" s="19"/>
      <c r="D604" s="20" t="s">
        <v>249</v>
      </c>
      <c r="E604" s="33"/>
      <c r="G604" s="48"/>
      <c r="H604" s="49"/>
      <c r="I604" s="49"/>
      <c r="J604" s="50"/>
      <c r="K604" s="48">
        <f t="shared" si="18"/>
        <v>0</v>
      </c>
      <c r="L604" s="51" t="str">
        <f>IF(K604&gt;500,'Look-Up Table'!$J$6,IF(K604&gt;50,'Look-Up Table'!$J$5,IF(K604&gt;5,'Look-Up Table'!$J$4,IF(K604&gt;=0,'Look-Up Table'!$J$3))))</f>
        <v>Negligible</v>
      </c>
      <c r="N604" s="52"/>
      <c r="P604" s="48"/>
      <c r="Q604" s="49"/>
      <c r="R604" s="49"/>
      <c r="S604" s="50"/>
      <c r="T604" s="48">
        <f t="shared" si="19"/>
        <v>0</v>
      </c>
      <c r="U604" s="51" t="str">
        <f>IF(T604&gt;500,'Look-Up Table'!$J$6,IF(T604&gt;50,'Look-Up Table'!$J$5,IF(T604&gt;5,'Look-Up Table'!$J$4,IF(T604&gt;=0,'Look-Up Table'!$J$3))))</f>
        <v>Negligible</v>
      </c>
      <c r="W604" s="52"/>
    </row>
    <row r="605" spans="2:23" x14ac:dyDescent="0.2">
      <c r="B605" s="14"/>
      <c r="C605" s="19"/>
      <c r="D605" s="20" t="s">
        <v>238</v>
      </c>
      <c r="E605" s="33"/>
      <c r="G605" s="48"/>
      <c r="H605" s="49"/>
      <c r="I605" s="49"/>
      <c r="J605" s="50"/>
      <c r="K605" s="48">
        <f t="shared" si="18"/>
        <v>0</v>
      </c>
      <c r="L605" s="51" t="str">
        <f>IF(K605&gt;500,'Look-Up Table'!$J$6,IF(K605&gt;50,'Look-Up Table'!$J$5,IF(K605&gt;5,'Look-Up Table'!$J$4,IF(K605&gt;=0,'Look-Up Table'!$J$3))))</f>
        <v>Negligible</v>
      </c>
      <c r="N605" s="52"/>
      <c r="P605" s="48"/>
      <c r="Q605" s="49"/>
      <c r="R605" s="49"/>
      <c r="S605" s="50"/>
      <c r="T605" s="48">
        <f t="shared" si="19"/>
        <v>0</v>
      </c>
      <c r="U605" s="51" t="str">
        <f>IF(T605&gt;500,'Look-Up Table'!$J$6,IF(T605&gt;50,'Look-Up Table'!$J$5,IF(T605&gt;5,'Look-Up Table'!$J$4,IF(T605&gt;=0,'Look-Up Table'!$J$3))))</f>
        <v>Negligible</v>
      </c>
      <c r="W605" s="52"/>
    </row>
    <row r="606" spans="2:23" x14ac:dyDescent="0.2">
      <c r="B606" s="14"/>
      <c r="C606" s="19"/>
      <c r="D606" s="20" t="s">
        <v>166</v>
      </c>
      <c r="E606" s="33"/>
      <c r="G606" s="48"/>
      <c r="H606" s="49"/>
      <c r="I606" s="49"/>
      <c r="J606" s="50"/>
      <c r="K606" s="48">
        <f t="shared" si="18"/>
        <v>0</v>
      </c>
      <c r="L606" s="51" t="str">
        <f>IF(K606&gt;500,'Look-Up Table'!$J$6,IF(K606&gt;50,'Look-Up Table'!$J$5,IF(K606&gt;5,'Look-Up Table'!$J$4,IF(K606&gt;=0,'Look-Up Table'!$J$3))))</f>
        <v>Negligible</v>
      </c>
      <c r="N606" s="52"/>
      <c r="P606" s="48"/>
      <c r="Q606" s="49"/>
      <c r="R606" s="49"/>
      <c r="S606" s="50"/>
      <c r="T606" s="48">
        <f t="shared" si="19"/>
        <v>0</v>
      </c>
      <c r="U606" s="51" t="str">
        <f>IF(T606&gt;500,'Look-Up Table'!$J$6,IF(T606&gt;50,'Look-Up Table'!$J$5,IF(T606&gt;5,'Look-Up Table'!$J$4,IF(T606&gt;=0,'Look-Up Table'!$J$3))))</f>
        <v>Negligible</v>
      </c>
      <c r="W606" s="52"/>
    </row>
    <row r="607" spans="2:23" x14ac:dyDescent="0.2">
      <c r="B607" s="14"/>
      <c r="C607" s="19"/>
      <c r="D607" s="20" t="s">
        <v>167</v>
      </c>
      <c r="E607" s="33"/>
      <c r="G607" s="48"/>
      <c r="H607" s="49"/>
      <c r="I607" s="49"/>
      <c r="J607" s="50"/>
      <c r="K607" s="48">
        <f t="shared" si="18"/>
        <v>0</v>
      </c>
      <c r="L607" s="51" t="str">
        <f>IF(K607&gt;500,'Look-Up Table'!$J$6,IF(K607&gt;50,'Look-Up Table'!$J$5,IF(K607&gt;5,'Look-Up Table'!$J$4,IF(K607&gt;=0,'Look-Up Table'!$J$3))))</f>
        <v>Negligible</v>
      </c>
      <c r="N607" s="52"/>
      <c r="P607" s="48"/>
      <c r="Q607" s="49"/>
      <c r="R607" s="49"/>
      <c r="S607" s="50"/>
      <c r="T607" s="48">
        <f t="shared" si="19"/>
        <v>0</v>
      </c>
      <c r="U607" s="51" t="str">
        <f>IF(T607&gt;500,'Look-Up Table'!$J$6,IF(T607&gt;50,'Look-Up Table'!$J$5,IF(T607&gt;5,'Look-Up Table'!$J$4,IF(T607&gt;=0,'Look-Up Table'!$J$3))))</f>
        <v>Negligible</v>
      </c>
      <c r="W607" s="52"/>
    </row>
    <row r="608" spans="2:23" x14ac:dyDescent="0.2">
      <c r="B608" s="14"/>
      <c r="C608" s="19"/>
      <c r="D608" s="20" t="s">
        <v>168</v>
      </c>
      <c r="E608" s="33"/>
      <c r="G608" s="48"/>
      <c r="H608" s="49"/>
      <c r="I608" s="49"/>
      <c r="J608" s="50"/>
      <c r="K608" s="48">
        <f t="shared" si="18"/>
        <v>0</v>
      </c>
      <c r="L608" s="51" t="str">
        <f>IF(K608&gt;500,'Look-Up Table'!$J$6,IF(K608&gt;50,'Look-Up Table'!$J$5,IF(K608&gt;5,'Look-Up Table'!$J$4,IF(K608&gt;=0,'Look-Up Table'!$J$3))))</f>
        <v>Negligible</v>
      </c>
      <c r="N608" s="52"/>
      <c r="P608" s="48"/>
      <c r="Q608" s="49"/>
      <c r="R608" s="49"/>
      <c r="S608" s="50"/>
      <c r="T608" s="48">
        <f t="shared" si="19"/>
        <v>0</v>
      </c>
      <c r="U608" s="51" t="str">
        <f>IF(T608&gt;500,'Look-Up Table'!$J$6,IF(T608&gt;50,'Look-Up Table'!$J$5,IF(T608&gt;5,'Look-Up Table'!$J$4,IF(T608&gt;=0,'Look-Up Table'!$J$3))))</f>
        <v>Negligible</v>
      </c>
      <c r="W608" s="52"/>
    </row>
    <row r="609" spans="2:23" x14ac:dyDescent="0.2">
      <c r="B609" s="14"/>
      <c r="C609" s="21"/>
      <c r="D609" s="20" t="s">
        <v>169</v>
      </c>
      <c r="E609" s="33"/>
      <c r="G609" s="48"/>
      <c r="H609" s="49"/>
      <c r="I609" s="49"/>
      <c r="J609" s="50"/>
      <c r="K609" s="48">
        <f t="shared" si="18"/>
        <v>0</v>
      </c>
      <c r="L609" s="51" t="str">
        <f>IF(K609&gt;500,'Look-Up Table'!$J$6,IF(K609&gt;50,'Look-Up Table'!$J$5,IF(K609&gt;5,'Look-Up Table'!$J$4,IF(K609&gt;=0,'Look-Up Table'!$J$3))))</f>
        <v>Negligible</v>
      </c>
      <c r="N609" s="52"/>
      <c r="P609" s="48"/>
      <c r="Q609" s="49"/>
      <c r="R609" s="49"/>
      <c r="S609" s="50"/>
      <c r="T609" s="48">
        <f t="shared" si="19"/>
        <v>0</v>
      </c>
      <c r="U609" s="51" t="str">
        <f>IF(T609&gt;500,'Look-Up Table'!$J$6,IF(T609&gt;50,'Look-Up Table'!$J$5,IF(T609&gt;5,'Look-Up Table'!$J$4,IF(T609&gt;=0,'Look-Up Table'!$J$3))))</f>
        <v>Negligible</v>
      </c>
      <c r="W609" s="52"/>
    </row>
    <row r="610" spans="2:23" x14ac:dyDescent="0.2">
      <c r="B610" s="16"/>
      <c r="C610" s="11" t="s">
        <v>86</v>
      </c>
      <c r="D610" s="20" t="s">
        <v>86</v>
      </c>
      <c r="E610" s="33"/>
      <c r="G610" s="48"/>
      <c r="H610" s="49"/>
      <c r="I610" s="49"/>
      <c r="J610" s="50"/>
      <c r="K610" s="48">
        <f t="shared" si="18"/>
        <v>0</v>
      </c>
      <c r="L610" s="51" t="str">
        <f>IF(K610&gt;500,'Look-Up Table'!$J$6,IF(K610&gt;50,'Look-Up Table'!$J$5,IF(K610&gt;5,'Look-Up Table'!$J$4,IF(K610&gt;=0,'Look-Up Table'!$J$3))))</f>
        <v>Negligible</v>
      </c>
      <c r="N610" s="52"/>
      <c r="P610" s="48"/>
      <c r="Q610" s="49"/>
      <c r="R610" s="49"/>
      <c r="S610" s="50"/>
      <c r="T610" s="48">
        <f t="shared" si="19"/>
        <v>0</v>
      </c>
      <c r="U610" s="51" t="str">
        <f>IF(T610&gt;500,'Look-Up Table'!$J$6,IF(T610&gt;50,'Look-Up Table'!$J$5,IF(T610&gt;5,'Look-Up Table'!$J$4,IF(T610&gt;=0,'Look-Up Table'!$J$3))))</f>
        <v>Negligible</v>
      </c>
      <c r="W610" s="52"/>
    </row>
    <row r="611" spans="2:23" x14ac:dyDescent="0.2">
      <c r="B611" s="17" t="s">
        <v>181</v>
      </c>
      <c r="C611" s="22" t="s">
        <v>182</v>
      </c>
      <c r="D611" s="20" t="s">
        <v>251</v>
      </c>
      <c r="E611" s="33"/>
      <c r="G611" s="48"/>
      <c r="H611" s="49"/>
      <c r="I611" s="49"/>
      <c r="J611" s="50"/>
      <c r="K611" s="48">
        <f t="shared" si="18"/>
        <v>0</v>
      </c>
      <c r="L611" s="51" t="str">
        <f>IF(K611&gt;500,'Look-Up Table'!$J$6,IF(K611&gt;50,'Look-Up Table'!$J$5,IF(K611&gt;5,'Look-Up Table'!$J$4,IF(K611&gt;=0,'Look-Up Table'!$J$3))))</f>
        <v>Negligible</v>
      </c>
      <c r="N611" s="52"/>
      <c r="P611" s="48"/>
      <c r="Q611" s="49"/>
      <c r="R611" s="49"/>
      <c r="S611" s="50"/>
      <c r="T611" s="48">
        <f t="shared" si="19"/>
        <v>0</v>
      </c>
      <c r="U611" s="51" t="str">
        <f>IF(T611&gt;500,'Look-Up Table'!$J$6,IF(T611&gt;50,'Look-Up Table'!$J$5,IF(T611&gt;5,'Look-Up Table'!$J$4,IF(T611&gt;=0,'Look-Up Table'!$J$3))))</f>
        <v>Negligible</v>
      </c>
      <c r="W611" s="52"/>
    </row>
    <row r="612" spans="2:23" x14ac:dyDescent="0.2">
      <c r="B612" s="14"/>
      <c r="C612" s="19"/>
      <c r="D612" s="20" t="s">
        <v>183</v>
      </c>
      <c r="E612" s="33"/>
      <c r="G612" s="48"/>
      <c r="H612" s="49"/>
      <c r="I612" s="49"/>
      <c r="J612" s="50"/>
      <c r="K612" s="48">
        <f t="shared" si="18"/>
        <v>0</v>
      </c>
      <c r="L612" s="51" t="str">
        <f>IF(K612&gt;500,'Look-Up Table'!$J$6,IF(K612&gt;50,'Look-Up Table'!$J$5,IF(K612&gt;5,'Look-Up Table'!$J$4,IF(K612&gt;=0,'Look-Up Table'!$J$3))))</f>
        <v>Negligible</v>
      </c>
      <c r="N612" s="52"/>
      <c r="P612" s="48"/>
      <c r="Q612" s="49"/>
      <c r="R612" s="49"/>
      <c r="S612" s="50"/>
      <c r="T612" s="48">
        <f t="shared" si="19"/>
        <v>0</v>
      </c>
      <c r="U612" s="51" t="str">
        <f>IF(T612&gt;500,'Look-Up Table'!$J$6,IF(T612&gt;50,'Look-Up Table'!$J$5,IF(T612&gt;5,'Look-Up Table'!$J$4,IF(T612&gt;=0,'Look-Up Table'!$J$3))))</f>
        <v>Negligible</v>
      </c>
      <c r="W612" s="52"/>
    </row>
    <row r="613" spans="2:23" x14ac:dyDescent="0.2">
      <c r="B613" s="14"/>
      <c r="C613" s="19"/>
      <c r="D613" s="20" t="s">
        <v>184</v>
      </c>
      <c r="E613" s="33"/>
      <c r="G613" s="48"/>
      <c r="H613" s="49"/>
      <c r="I613" s="49"/>
      <c r="J613" s="50"/>
      <c r="K613" s="48">
        <f t="shared" si="18"/>
        <v>0</v>
      </c>
      <c r="L613" s="51" t="str">
        <f>IF(K613&gt;500,'Look-Up Table'!$J$6,IF(K613&gt;50,'Look-Up Table'!$J$5,IF(K613&gt;5,'Look-Up Table'!$J$4,IF(K613&gt;=0,'Look-Up Table'!$J$3))))</f>
        <v>Negligible</v>
      </c>
      <c r="N613" s="52"/>
      <c r="P613" s="48"/>
      <c r="Q613" s="49"/>
      <c r="R613" s="49"/>
      <c r="S613" s="50"/>
      <c r="T613" s="48">
        <f t="shared" si="19"/>
        <v>0</v>
      </c>
      <c r="U613" s="51" t="str">
        <f>IF(T613&gt;500,'Look-Up Table'!$J$6,IF(T613&gt;50,'Look-Up Table'!$J$5,IF(T613&gt;5,'Look-Up Table'!$J$4,IF(T613&gt;=0,'Look-Up Table'!$J$3))))</f>
        <v>Negligible</v>
      </c>
      <c r="W613" s="52"/>
    </row>
    <row r="614" spans="2:23" x14ac:dyDescent="0.2">
      <c r="B614" s="14"/>
      <c r="C614" s="19"/>
      <c r="D614" s="20" t="s">
        <v>132</v>
      </c>
      <c r="E614" s="33"/>
      <c r="G614" s="48"/>
      <c r="H614" s="49"/>
      <c r="I614" s="49"/>
      <c r="J614" s="50"/>
      <c r="K614" s="48">
        <f t="shared" si="18"/>
        <v>0</v>
      </c>
      <c r="L614" s="51" t="str">
        <f>IF(K614&gt;500,'Look-Up Table'!$J$6,IF(K614&gt;50,'Look-Up Table'!$J$5,IF(K614&gt;5,'Look-Up Table'!$J$4,IF(K614&gt;=0,'Look-Up Table'!$J$3))))</f>
        <v>Negligible</v>
      </c>
      <c r="N614" s="52"/>
      <c r="P614" s="48"/>
      <c r="Q614" s="49"/>
      <c r="R614" s="49"/>
      <c r="S614" s="50"/>
      <c r="T614" s="48">
        <f t="shared" si="19"/>
        <v>0</v>
      </c>
      <c r="U614" s="51" t="str">
        <f>IF(T614&gt;500,'Look-Up Table'!$J$6,IF(T614&gt;50,'Look-Up Table'!$J$5,IF(T614&gt;5,'Look-Up Table'!$J$4,IF(T614&gt;=0,'Look-Up Table'!$J$3))))</f>
        <v>Negligible</v>
      </c>
      <c r="W614" s="52"/>
    </row>
    <row r="615" spans="2:23" ht="25.5" x14ac:dyDescent="0.2">
      <c r="B615" s="14"/>
      <c r="C615" s="21"/>
      <c r="D615" s="20" t="s">
        <v>185</v>
      </c>
      <c r="E615" s="33"/>
      <c r="G615" s="48"/>
      <c r="H615" s="49"/>
      <c r="I615" s="49"/>
      <c r="J615" s="50"/>
      <c r="K615" s="48">
        <f t="shared" si="18"/>
        <v>0</v>
      </c>
      <c r="L615" s="51" t="str">
        <f>IF(K615&gt;500,'Look-Up Table'!$J$6,IF(K615&gt;50,'Look-Up Table'!$J$5,IF(K615&gt;5,'Look-Up Table'!$J$4,IF(K615&gt;=0,'Look-Up Table'!$J$3))))</f>
        <v>Negligible</v>
      </c>
      <c r="N615" s="52"/>
      <c r="P615" s="48"/>
      <c r="Q615" s="49"/>
      <c r="R615" s="49"/>
      <c r="S615" s="50"/>
      <c r="T615" s="48">
        <f t="shared" si="19"/>
        <v>0</v>
      </c>
      <c r="U615" s="51" t="str">
        <f>IF(T615&gt;500,'Look-Up Table'!$J$6,IF(T615&gt;50,'Look-Up Table'!$J$5,IF(T615&gt;5,'Look-Up Table'!$J$4,IF(T615&gt;=0,'Look-Up Table'!$J$3))))</f>
        <v>Negligible</v>
      </c>
      <c r="W615" s="52"/>
    </row>
    <row r="616" spans="2:23" ht="13.5" customHeight="1" x14ac:dyDescent="0.2">
      <c r="B616" s="14"/>
      <c r="C616" s="292" t="s">
        <v>186</v>
      </c>
      <c r="D616" s="20" t="s">
        <v>251</v>
      </c>
      <c r="E616" s="33"/>
      <c r="G616" s="48"/>
      <c r="H616" s="49"/>
      <c r="I616" s="49"/>
      <c r="J616" s="50"/>
      <c r="K616" s="48">
        <f t="shared" si="18"/>
        <v>0</v>
      </c>
      <c r="L616" s="51" t="str">
        <f>IF(K616&gt;500,'Look-Up Table'!$J$6,IF(K616&gt;50,'Look-Up Table'!$J$5,IF(K616&gt;5,'Look-Up Table'!$J$4,IF(K616&gt;=0,'Look-Up Table'!$J$3))))</f>
        <v>Negligible</v>
      </c>
      <c r="N616" s="52"/>
      <c r="P616" s="48"/>
      <c r="Q616" s="49"/>
      <c r="R616" s="49"/>
      <c r="S616" s="50"/>
      <c r="T616" s="48">
        <f t="shared" si="19"/>
        <v>0</v>
      </c>
      <c r="U616" s="51" t="str">
        <f>IF(T616&gt;500,'Look-Up Table'!$J$6,IF(T616&gt;50,'Look-Up Table'!$J$5,IF(T616&gt;5,'Look-Up Table'!$J$4,IF(T616&gt;=0,'Look-Up Table'!$J$3))))</f>
        <v>Negligible</v>
      </c>
      <c r="W616" s="52"/>
    </row>
    <row r="617" spans="2:23" x14ac:dyDescent="0.2">
      <c r="B617" s="14"/>
      <c r="C617" s="293"/>
      <c r="D617" s="20" t="s">
        <v>183</v>
      </c>
      <c r="E617" s="33"/>
      <c r="G617" s="48"/>
      <c r="H617" s="49"/>
      <c r="I617" s="49"/>
      <c r="J617" s="50"/>
      <c r="K617" s="48">
        <f t="shared" si="18"/>
        <v>0</v>
      </c>
      <c r="L617" s="51" t="str">
        <f>IF(K617&gt;500,'Look-Up Table'!$J$6,IF(K617&gt;50,'Look-Up Table'!$J$5,IF(K617&gt;5,'Look-Up Table'!$J$4,IF(K617&gt;=0,'Look-Up Table'!$J$3))))</f>
        <v>Negligible</v>
      </c>
      <c r="N617" s="52"/>
      <c r="P617" s="48"/>
      <c r="Q617" s="49"/>
      <c r="R617" s="49"/>
      <c r="S617" s="50"/>
      <c r="T617" s="48">
        <f t="shared" si="19"/>
        <v>0</v>
      </c>
      <c r="U617" s="51" t="str">
        <f>IF(T617&gt;500,'Look-Up Table'!$J$6,IF(T617&gt;50,'Look-Up Table'!$J$5,IF(T617&gt;5,'Look-Up Table'!$J$4,IF(T617&gt;=0,'Look-Up Table'!$J$3))))</f>
        <v>Negligible</v>
      </c>
      <c r="W617" s="52"/>
    </row>
    <row r="618" spans="2:23" x14ac:dyDescent="0.2">
      <c r="B618" s="14"/>
      <c r="C618" s="19"/>
      <c r="D618" s="20" t="s">
        <v>184</v>
      </c>
      <c r="E618" s="33"/>
      <c r="G618" s="48"/>
      <c r="H618" s="49"/>
      <c r="I618" s="49"/>
      <c r="J618" s="50"/>
      <c r="K618" s="48">
        <f t="shared" si="18"/>
        <v>0</v>
      </c>
      <c r="L618" s="51" t="str">
        <f>IF(K618&gt;500,'Look-Up Table'!$J$6,IF(K618&gt;50,'Look-Up Table'!$J$5,IF(K618&gt;5,'Look-Up Table'!$J$4,IF(K618&gt;=0,'Look-Up Table'!$J$3))))</f>
        <v>Negligible</v>
      </c>
      <c r="N618" s="52"/>
      <c r="P618" s="48"/>
      <c r="Q618" s="49"/>
      <c r="R618" s="49"/>
      <c r="S618" s="50"/>
      <c r="T618" s="48">
        <f t="shared" si="19"/>
        <v>0</v>
      </c>
      <c r="U618" s="51" t="str">
        <f>IF(T618&gt;500,'Look-Up Table'!$J$6,IF(T618&gt;50,'Look-Up Table'!$J$5,IF(T618&gt;5,'Look-Up Table'!$J$4,IF(T618&gt;=0,'Look-Up Table'!$J$3))))</f>
        <v>Negligible</v>
      </c>
      <c r="W618" s="52"/>
    </row>
    <row r="619" spans="2:23" x14ac:dyDescent="0.2">
      <c r="B619" s="14"/>
      <c r="C619" s="19"/>
      <c r="D619" s="20" t="s">
        <v>132</v>
      </c>
      <c r="E619" s="33"/>
      <c r="G619" s="48"/>
      <c r="H619" s="49"/>
      <c r="I619" s="49"/>
      <c r="J619" s="50"/>
      <c r="K619" s="48">
        <f t="shared" si="18"/>
        <v>0</v>
      </c>
      <c r="L619" s="51" t="str">
        <f>IF(K619&gt;500,'Look-Up Table'!$J$6,IF(K619&gt;50,'Look-Up Table'!$J$5,IF(K619&gt;5,'Look-Up Table'!$J$4,IF(K619&gt;=0,'Look-Up Table'!$J$3))))</f>
        <v>Negligible</v>
      </c>
      <c r="N619" s="52"/>
      <c r="P619" s="48"/>
      <c r="Q619" s="49"/>
      <c r="R619" s="49"/>
      <c r="S619" s="50"/>
      <c r="T619" s="48">
        <f t="shared" si="19"/>
        <v>0</v>
      </c>
      <c r="U619" s="51" t="str">
        <f>IF(T619&gt;500,'Look-Up Table'!$J$6,IF(T619&gt;50,'Look-Up Table'!$J$5,IF(T619&gt;5,'Look-Up Table'!$J$4,IF(T619&gt;=0,'Look-Up Table'!$J$3))))</f>
        <v>Negligible</v>
      </c>
      <c r="W619" s="52"/>
    </row>
    <row r="620" spans="2:23" ht="25.5" x14ac:dyDescent="0.2">
      <c r="B620" s="14"/>
      <c r="C620" s="21"/>
      <c r="D620" s="20" t="s">
        <v>185</v>
      </c>
      <c r="E620" s="33"/>
      <c r="G620" s="48"/>
      <c r="H620" s="49"/>
      <c r="I620" s="49"/>
      <c r="J620" s="50"/>
      <c r="K620" s="48">
        <f t="shared" si="18"/>
        <v>0</v>
      </c>
      <c r="L620" s="51" t="str">
        <f>IF(K620&gt;500,'Look-Up Table'!$J$6,IF(K620&gt;50,'Look-Up Table'!$J$5,IF(K620&gt;5,'Look-Up Table'!$J$4,IF(K620&gt;=0,'Look-Up Table'!$J$3))))</f>
        <v>Negligible</v>
      </c>
      <c r="N620" s="52"/>
      <c r="P620" s="48"/>
      <c r="Q620" s="49"/>
      <c r="R620" s="49"/>
      <c r="S620" s="50"/>
      <c r="T620" s="48">
        <f t="shared" si="19"/>
        <v>0</v>
      </c>
      <c r="U620" s="51" t="str">
        <f>IF(T620&gt;500,'Look-Up Table'!$J$6,IF(T620&gt;50,'Look-Up Table'!$J$5,IF(T620&gt;5,'Look-Up Table'!$J$4,IF(T620&gt;=0,'Look-Up Table'!$J$3))))</f>
        <v>Negligible</v>
      </c>
      <c r="W620" s="52"/>
    </row>
    <row r="621" spans="2:23" ht="13.5" customHeight="1" x14ac:dyDescent="0.2">
      <c r="B621" s="14"/>
      <c r="C621" s="292" t="s">
        <v>187</v>
      </c>
      <c r="D621" s="20" t="s">
        <v>251</v>
      </c>
      <c r="E621" s="33"/>
      <c r="G621" s="48"/>
      <c r="H621" s="49"/>
      <c r="I621" s="49"/>
      <c r="J621" s="50"/>
      <c r="K621" s="48">
        <f t="shared" si="18"/>
        <v>0</v>
      </c>
      <c r="L621" s="51" t="str">
        <f>IF(K621&gt;500,'Look-Up Table'!$J$6,IF(K621&gt;50,'Look-Up Table'!$J$5,IF(K621&gt;5,'Look-Up Table'!$J$4,IF(K621&gt;=0,'Look-Up Table'!$J$3))))</f>
        <v>Negligible</v>
      </c>
      <c r="N621" s="52"/>
      <c r="P621" s="48"/>
      <c r="Q621" s="49"/>
      <c r="R621" s="49"/>
      <c r="S621" s="50"/>
      <c r="T621" s="48">
        <f t="shared" si="19"/>
        <v>0</v>
      </c>
      <c r="U621" s="51" t="str">
        <f>IF(T621&gt;500,'Look-Up Table'!$J$6,IF(T621&gt;50,'Look-Up Table'!$J$5,IF(T621&gt;5,'Look-Up Table'!$J$4,IF(T621&gt;=0,'Look-Up Table'!$J$3))))</f>
        <v>Negligible</v>
      </c>
      <c r="W621" s="52"/>
    </row>
    <row r="622" spans="2:23" x14ac:dyDescent="0.2">
      <c r="B622" s="14"/>
      <c r="C622" s="293"/>
      <c r="D622" s="20" t="s">
        <v>183</v>
      </c>
      <c r="E622" s="33"/>
      <c r="G622" s="48"/>
      <c r="H622" s="49"/>
      <c r="I622" s="49"/>
      <c r="J622" s="50"/>
      <c r="K622" s="48">
        <f t="shared" si="18"/>
        <v>0</v>
      </c>
      <c r="L622" s="51" t="str">
        <f>IF(K622&gt;500,'Look-Up Table'!$J$6,IF(K622&gt;50,'Look-Up Table'!$J$5,IF(K622&gt;5,'Look-Up Table'!$J$4,IF(K622&gt;=0,'Look-Up Table'!$J$3))))</f>
        <v>Negligible</v>
      </c>
      <c r="N622" s="52"/>
      <c r="P622" s="48"/>
      <c r="Q622" s="49"/>
      <c r="R622" s="49"/>
      <c r="S622" s="50"/>
      <c r="T622" s="48">
        <f t="shared" si="19"/>
        <v>0</v>
      </c>
      <c r="U622" s="51" t="str">
        <f>IF(T622&gt;500,'Look-Up Table'!$J$6,IF(T622&gt;50,'Look-Up Table'!$J$5,IF(T622&gt;5,'Look-Up Table'!$J$4,IF(T622&gt;=0,'Look-Up Table'!$J$3))))</f>
        <v>Negligible</v>
      </c>
      <c r="W622" s="52"/>
    </row>
    <row r="623" spans="2:23" x14ac:dyDescent="0.2">
      <c r="B623" s="14"/>
      <c r="C623" s="19"/>
      <c r="D623" s="20" t="s">
        <v>184</v>
      </c>
      <c r="E623" s="33"/>
      <c r="G623" s="48"/>
      <c r="H623" s="49"/>
      <c r="I623" s="49"/>
      <c r="J623" s="50"/>
      <c r="K623" s="48">
        <f t="shared" si="18"/>
        <v>0</v>
      </c>
      <c r="L623" s="51" t="str">
        <f>IF(K623&gt;500,'Look-Up Table'!$J$6,IF(K623&gt;50,'Look-Up Table'!$J$5,IF(K623&gt;5,'Look-Up Table'!$J$4,IF(K623&gt;=0,'Look-Up Table'!$J$3))))</f>
        <v>Negligible</v>
      </c>
      <c r="N623" s="52"/>
      <c r="P623" s="48"/>
      <c r="Q623" s="49"/>
      <c r="R623" s="49"/>
      <c r="S623" s="50"/>
      <c r="T623" s="48">
        <f t="shared" si="19"/>
        <v>0</v>
      </c>
      <c r="U623" s="51" t="str">
        <f>IF(T623&gt;500,'Look-Up Table'!$J$6,IF(T623&gt;50,'Look-Up Table'!$J$5,IF(T623&gt;5,'Look-Up Table'!$J$4,IF(T623&gt;=0,'Look-Up Table'!$J$3))))</f>
        <v>Negligible</v>
      </c>
      <c r="W623" s="52"/>
    </row>
    <row r="624" spans="2:23" x14ac:dyDescent="0.2">
      <c r="B624" s="14"/>
      <c r="C624" s="19"/>
      <c r="D624" s="20" t="s">
        <v>132</v>
      </c>
      <c r="E624" s="33"/>
      <c r="G624" s="48"/>
      <c r="H624" s="49"/>
      <c r="I624" s="49"/>
      <c r="J624" s="50"/>
      <c r="K624" s="48">
        <f t="shared" si="18"/>
        <v>0</v>
      </c>
      <c r="L624" s="51" t="str">
        <f>IF(K624&gt;500,'Look-Up Table'!$J$6,IF(K624&gt;50,'Look-Up Table'!$J$5,IF(K624&gt;5,'Look-Up Table'!$J$4,IF(K624&gt;=0,'Look-Up Table'!$J$3))))</f>
        <v>Negligible</v>
      </c>
      <c r="N624" s="52"/>
      <c r="P624" s="48"/>
      <c r="Q624" s="49"/>
      <c r="R624" s="49"/>
      <c r="S624" s="50"/>
      <c r="T624" s="48">
        <f t="shared" si="19"/>
        <v>0</v>
      </c>
      <c r="U624" s="51" t="str">
        <f>IF(T624&gt;500,'Look-Up Table'!$J$6,IF(T624&gt;50,'Look-Up Table'!$J$5,IF(T624&gt;5,'Look-Up Table'!$J$4,IF(T624&gt;=0,'Look-Up Table'!$J$3))))</f>
        <v>Negligible</v>
      </c>
      <c r="W624" s="52"/>
    </row>
    <row r="625" spans="2:23" ht="25.5" x14ac:dyDescent="0.2">
      <c r="B625" s="14"/>
      <c r="C625" s="21"/>
      <c r="D625" s="20" t="s">
        <v>185</v>
      </c>
      <c r="E625" s="33"/>
      <c r="G625" s="48"/>
      <c r="H625" s="49"/>
      <c r="I625" s="49"/>
      <c r="J625" s="50"/>
      <c r="K625" s="48">
        <f t="shared" si="18"/>
        <v>0</v>
      </c>
      <c r="L625" s="51" t="str">
        <f>IF(K625&gt;500,'Look-Up Table'!$J$6,IF(K625&gt;50,'Look-Up Table'!$J$5,IF(K625&gt;5,'Look-Up Table'!$J$4,IF(K625&gt;=0,'Look-Up Table'!$J$3))))</f>
        <v>Negligible</v>
      </c>
      <c r="N625" s="52"/>
      <c r="P625" s="48"/>
      <c r="Q625" s="49"/>
      <c r="R625" s="49"/>
      <c r="S625" s="50"/>
      <c r="T625" s="48">
        <f t="shared" si="19"/>
        <v>0</v>
      </c>
      <c r="U625" s="51" t="str">
        <f>IF(T625&gt;500,'Look-Up Table'!$J$6,IF(T625&gt;50,'Look-Up Table'!$J$5,IF(T625&gt;5,'Look-Up Table'!$J$4,IF(T625&gt;=0,'Look-Up Table'!$J$3))))</f>
        <v>Negligible</v>
      </c>
      <c r="W625" s="52"/>
    </row>
    <row r="626" spans="2:23" x14ac:dyDescent="0.2">
      <c r="B626" s="14"/>
      <c r="C626" s="22" t="s">
        <v>188</v>
      </c>
      <c r="D626" s="20" t="s">
        <v>251</v>
      </c>
      <c r="E626" s="33"/>
      <c r="G626" s="48"/>
      <c r="H626" s="49"/>
      <c r="I626" s="49"/>
      <c r="J626" s="50"/>
      <c r="K626" s="48">
        <f t="shared" si="18"/>
        <v>0</v>
      </c>
      <c r="L626" s="51" t="str">
        <f>IF(K626&gt;500,'Look-Up Table'!$J$6,IF(K626&gt;50,'Look-Up Table'!$J$5,IF(K626&gt;5,'Look-Up Table'!$J$4,IF(K626&gt;=0,'Look-Up Table'!$J$3))))</f>
        <v>Negligible</v>
      </c>
      <c r="N626" s="52"/>
      <c r="P626" s="48"/>
      <c r="Q626" s="49"/>
      <c r="R626" s="49"/>
      <c r="S626" s="50"/>
      <c r="T626" s="48">
        <f t="shared" si="19"/>
        <v>0</v>
      </c>
      <c r="U626" s="51" t="str">
        <f>IF(T626&gt;500,'Look-Up Table'!$J$6,IF(T626&gt;50,'Look-Up Table'!$J$5,IF(T626&gt;5,'Look-Up Table'!$J$4,IF(T626&gt;=0,'Look-Up Table'!$J$3))))</f>
        <v>Negligible</v>
      </c>
      <c r="W626" s="52"/>
    </row>
    <row r="627" spans="2:23" x14ac:dyDescent="0.2">
      <c r="B627" s="14"/>
      <c r="C627" s="19"/>
      <c r="D627" s="20" t="s">
        <v>183</v>
      </c>
      <c r="E627" s="33"/>
      <c r="G627" s="48"/>
      <c r="H627" s="49"/>
      <c r="I627" s="49"/>
      <c r="J627" s="50"/>
      <c r="K627" s="48">
        <f t="shared" si="18"/>
        <v>0</v>
      </c>
      <c r="L627" s="51" t="str">
        <f>IF(K627&gt;500,'Look-Up Table'!$J$6,IF(K627&gt;50,'Look-Up Table'!$J$5,IF(K627&gt;5,'Look-Up Table'!$J$4,IF(K627&gt;=0,'Look-Up Table'!$J$3))))</f>
        <v>Negligible</v>
      </c>
      <c r="N627" s="52"/>
      <c r="P627" s="48"/>
      <c r="Q627" s="49"/>
      <c r="R627" s="49"/>
      <c r="S627" s="50"/>
      <c r="T627" s="48">
        <f t="shared" si="19"/>
        <v>0</v>
      </c>
      <c r="U627" s="51" t="str">
        <f>IF(T627&gt;500,'Look-Up Table'!$J$6,IF(T627&gt;50,'Look-Up Table'!$J$5,IF(T627&gt;5,'Look-Up Table'!$J$4,IF(T627&gt;=0,'Look-Up Table'!$J$3))))</f>
        <v>Negligible</v>
      </c>
      <c r="W627" s="52"/>
    </row>
    <row r="628" spans="2:23" x14ac:dyDescent="0.2">
      <c r="B628" s="14"/>
      <c r="C628" s="19"/>
      <c r="D628" s="20" t="s">
        <v>184</v>
      </c>
      <c r="E628" s="33"/>
      <c r="G628" s="48"/>
      <c r="H628" s="49"/>
      <c r="I628" s="49"/>
      <c r="J628" s="50"/>
      <c r="K628" s="48">
        <f t="shared" si="18"/>
        <v>0</v>
      </c>
      <c r="L628" s="51" t="str">
        <f>IF(K628&gt;500,'Look-Up Table'!$J$6,IF(K628&gt;50,'Look-Up Table'!$J$5,IF(K628&gt;5,'Look-Up Table'!$J$4,IF(K628&gt;=0,'Look-Up Table'!$J$3))))</f>
        <v>Negligible</v>
      </c>
      <c r="N628" s="52"/>
      <c r="P628" s="48"/>
      <c r="Q628" s="49"/>
      <c r="R628" s="49"/>
      <c r="S628" s="50"/>
      <c r="T628" s="48">
        <f t="shared" si="19"/>
        <v>0</v>
      </c>
      <c r="U628" s="51" t="str">
        <f>IF(T628&gt;500,'Look-Up Table'!$J$6,IF(T628&gt;50,'Look-Up Table'!$J$5,IF(T628&gt;5,'Look-Up Table'!$J$4,IF(T628&gt;=0,'Look-Up Table'!$J$3))))</f>
        <v>Negligible</v>
      </c>
      <c r="W628" s="52"/>
    </row>
    <row r="629" spans="2:23" x14ac:dyDescent="0.2">
      <c r="B629" s="14"/>
      <c r="C629" s="19"/>
      <c r="D629" s="20" t="s">
        <v>132</v>
      </c>
      <c r="E629" s="33"/>
      <c r="G629" s="48"/>
      <c r="H629" s="49"/>
      <c r="I629" s="49"/>
      <c r="J629" s="50"/>
      <c r="K629" s="48">
        <f t="shared" si="18"/>
        <v>0</v>
      </c>
      <c r="L629" s="51" t="str">
        <f>IF(K629&gt;500,'Look-Up Table'!$J$6,IF(K629&gt;50,'Look-Up Table'!$J$5,IF(K629&gt;5,'Look-Up Table'!$J$4,IF(K629&gt;=0,'Look-Up Table'!$J$3))))</f>
        <v>Negligible</v>
      </c>
      <c r="N629" s="52"/>
      <c r="P629" s="48"/>
      <c r="Q629" s="49"/>
      <c r="R629" s="49"/>
      <c r="S629" s="50"/>
      <c r="T629" s="48">
        <f t="shared" si="19"/>
        <v>0</v>
      </c>
      <c r="U629" s="51" t="str">
        <f>IF(T629&gt;500,'Look-Up Table'!$J$6,IF(T629&gt;50,'Look-Up Table'!$J$5,IF(T629&gt;5,'Look-Up Table'!$J$4,IF(T629&gt;=0,'Look-Up Table'!$J$3))))</f>
        <v>Negligible</v>
      </c>
      <c r="W629" s="52"/>
    </row>
    <row r="630" spans="2:23" ht="25.5" x14ac:dyDescent="0.2">
      <c r="B630" s="14"/>
      <c r="C630" s="21"/>
      <c r="D630" s="20" t="s">
        <v>185</v>
      </c>
      <c r="E630" s="33"/>
      <c r="G630" s="48"/>
      <c r="H630" s="49"/>
      <c r="I630" s="49"/>
      <c r="J630" s="50"/>
      <c r="K630" s="48">
        <f t="shared" si="18"/>
        <v>0</v>
      </c>
      <c r="L630" s="51" t="str">
        <f>IF(K630&gt;500,'Look-Up Table'!$J$6,IF(K630&gt;50,'Look-Up Table'!$J$5,IF(K630&gt;5,'Look-Up Table'!$J$4,IF(K630&gt;=0,'Look-Up Table'!$J$3))))</f>
        <v>Negligible</v>
      </c>
      <c r="N630" s="52"/>
      <c r="P630" s="48"/>
      <c r="Q630" s="49"/>
      <c r="R630" s="49"/>
      <c r="S630" s="50"/>
      <c r="T630" s="48">
        <f t="shared" si="19"/>
        <v>0</v>
      </c>
      <c r="U630" s="51" t="str">
        <f>IF(T630&gt;500,'Look-Up Table'!$J$6,IF(T630&gt;50,'Look-Up Table'!$J$5,IF(T630&gt;5,'Look-Up Table'!$J$4,IF(T630&gt;=0,'Look-Up Table'!$J$3))))</f>
        <v>Negligible</v>
      </c>
      <c r="W630" s="52"/>
    </row>
    <row r="631" spans="2:23" ht="13.5" customHeight="1" x14ac:dyDescent="0.2">
      <c r="B631" s="14"/>
      <c r="C631" s="292" t="s">
        <v>189</v>
      </c>
      <c r="D631" s="20" t="s">
        <v>251</v>
      </c>
      <c r="E631" s="33"/>
      <c r="G631" s="48"/>
      <c r="H631" s="49"/>
      <c r="I631" s="49"/>
      <c r="J631" s="50"/>
      <c r="K631" s="48">
        <f t="shared" si="18"/>
        <v>0</v>
      </c>
      <c r="L631" s="51" t="str">
        <f>IF(K631&gt;500,'Look-Up Table'!$J$6,IF(K631&gt;50,'Look-Up Table'!$J$5,IF(K631&gt;5,'Look-Up Table'!$J$4,IF(K631&gt;=0,'Look-Up Table'!$J$3))))</f>
        <v>Negligible</v>
      </c>
      <c r="N631" s="52"/>
      <c r="P631" s="48"/>
      <c r="Q631" s="49"/>
      <c r="R631" s="49"/>
      <c r="S631" s="50"/>
      <c r="T631" s="48">
        <f t="shared" si="19"/>
        <v>0</v>
      </c>
      <c r="U631" s="51" t="str">
        <f>IF(T631&gt;500,'Look-Up Table'!$J$6,IF(T631&gt;50,'Look-Up Table'!$J$5,IF(T631&gt;5,'Look-Up Table'!$J$4,IF(T631&gt;=0,'Look-Up Table'!$J$3))))</f>
        <v>Negligible</v>
      </c>
      <c r="W631" s="52"/>
    </row>
    <row r="632" spans="2:23" x14ac:dyDescent="0.2">
      <c r="B632" s="14"/>
      <c r="C632" s="293"/>
      <c r="D632" s="20" t="s">
        <v>183</v>
      </c>
      <c r="E632" s="33"/>
      <c r="G632" s="48"/>
      <c r="H632" s="49"/>
      <c r="I632" s="49"/>
      <c r="J632" s="50"/>
      <c r="K632" s="48">
        <f t="shared" si="18"/>
        <v>0</v>
      </c>
      <c r="L632" s="51" t="str">
        <f>IF(K632&gt;500,'Look-Up Table'!$J$6,IF(K632&gt;50,'Look-Up Table'!$J$5,IF(K632&gt;5,'Look-Up Table'!$J$4,IF(K632&gt;=0,'Look-Up Table'!$J$3))))</f>
        <v>Negligible</v>
      </c>
      <c r="N632" s="52"/>
      <c r="P632" s="48"/>
      <c r="Q632" s="49"/>
      <c r="R632" s="49"/>
      <c r="S632" s="50"/>
      <c r="T632" s="48">
        <f t="shared" si="19"/>
        <v>0</v>
      </c>
      <c r="U632" s="51" t="str">
        <f>IF(T632&gt;500,'Look-Up Table'!$J$6,IF(T632&gt;50,'Look-Up Table'!$J$5,IF(T632&gt;5,'Look-Up Table'!$J$4,IF(T632&gt;=0,'Look-Up Table'!$J$3))))</f>
        <v>Negligible</v>
      </c>
      <c r="W632" s="52"/>
    </row>
    <row r="633" spans="2:23" x14ac:dyDescent="0.2">
      <c r="B633" s="14"/>
      <c r="C633" s="19"/>
      <c r="D633" s="20" t="s">
        <v>184</v>
      </c>
      <c r="E633" s="33"/>
      <c r="G633" s="48"/>
      <c r="H633" s="49"/>
      <c r="I633" s="49"/>
      <c r="J633" s="50"/>
      <c r="K633" s="48">
        <f t="shared" si="18"/>
        <v>0</v>
      </c>
      <c r="L633" s="51" t="str">
        <f>IF(K633&gt;500,'Look-Up Table'!$J$6,IF(K633&gt;50,'Look-Up Table'!$J$5,IF(K633&gt;5,'Look-Up Table'!$J$4,IF(K633&gt;=0,'Look-Up Table'!$J$3))))</f>
        <v>Negligible</v>
      </c>
      <c r="N633" s="52"/>
      <c r="P633" s="48"/>
      <c r="Q633" s="49"/>
      <c r="R633" s="49"/>
      <c r="S633" s="50"/>
      <c r="T633" s="48">
        <f t="shared" si="19"/>
        <v>0</v>
      </c>
      <c r="U633" s="51" t="str">
        <f>IF(T633&gt;500,'Look-Up Table'!$J$6,IF(T633&gt;50,'Look-Up Table'!$J$5,IF(T633&gt;5,'Look-Up Table'!$J$4,IF(T633&gt;=0,'Look-Up Table'!$J$3))))</f>
        <v>Negligible</v>
      </c>
      <c r="W633" s="52"/>
    </row>
    <row r="634" spans="2:23" x14ac:dyDescent="0.2">
      <c r="B634" s="14"/>
      <c r="C634" s="19"/>
      <c r="D634" s="20" t="s">
        <v>132</v>
      </c>
      <c r="E634" s="33"/>
      <c r="G634" s="48"/>
      <c r="H634" s="49"/>
      <c r="I634" s="49"/>
      <c r="J634" s="50"/>
      <c r="K634" s="48">
        <f t="shared" si="18"/>
        <v>0</v>
      </c>
      <c r="L634" s="51" t="str">
        <f>IF(K634&gt;500,'Look-Up Table'!$J$6,IF(K634&gt;50,'Look-Up Table'!$J$5,IF(K634&gt;5,'Look-Up Table'!$J$4,IF(K634&gt;=0,'Look-Up Table'!$J$3))))</f>
        <v>Negligible</v>
      </c>
      <c r="N634" s="52"/>
      <c r="P634" s="48"/>
      <c r="Q634" s="49"/>
      <c r="R634" s="49"/>
      <c r="S634" s="50"/>
      <c r="T634" s="48">
        <f t="shared" si="19"/>
        <v>0</v>
      </c>
      <c r="U634" s="51" t="str">
        <f>IF(T634&gt;500,'Look-Up Table'!$J$6,IF(T634&gt;50,'Look-Up Table'!$J$5,IF(T634&gt;5,'Look-Up Table'!$J$4,IF(T634&gt;=0,'Look-Up Table'!$J$3))))</f>
        <v>Negligible</v>
      </c>
      <c r="W634" s="52"/>
    </row>
    <row r="635" spans="2:23" ht="25.5" x14ac:dyDescent="0.2">
      <c r="B635" s="14"/>
      <c r="C635" s="21"/>
      <c r="D635" s="20" t="s">
        <v>185</v>
      </c>
      <c r="E635" s="33"/>
      <c r="G635" s="48"/>
      <c r="H635" s="49"/>
      <c r="I635" s="49"/>
      <c r="J635" s="50"/>
      <c r="K635" s="48">
        <f t="shared" si="18"/>
        <v>0</v>
      </c>
      <c r="L635" s="51" t="str">
        <f>IF(K635&gt;500,'Look-Up Table'!$J$6,IF(K635&gt;50,'Look-Up Table'!$J$5,IF(K635&gt;5,'Look-Up Table'!$J$4,IF(K635&gt;=0,'Look-Up Table'!$J$3))))</f>
        <v>Negligible</v>
      </c>
      <c r="N635" s="52"/>
      <c r="P635" s="48"/>
      <c r="Q635" s="49"/>
      <c r="R635" s="49"/>
      <c r="S635" s="50"/>
      <c r="T635" s="48">
        <f t="shared" si="19"/>
        <v>0</v>
      </c>
      <c r="U635" s="51" t="str">
        <f>IF(T635&gt;500,'Look-Up Table'!$J$6,IF(T635&gt;50,'Look-Up Table'!$J$5,IF(T635&gt;5,'Look-Up Table'!$J$4,IF(T635&gt;=0,'Look-Up Table'!$J$3))))</f>
        <v>Negligible</v>
      </c>
      <c r="W635" s="52"/>
    </row>
    <row r="636" spans="2:23" x14ac:dyDescent="0.2">
      <c r="B636" s="14"/>
      <c r="C636" s="22" t="s">
        <v>190</v>
      </c>
      <c r="D636" s="20" t="s">
        <v>251</v>
      </c>
      <c r="E636" s="33"/>
      <c r="G636" s="48"/>
      <c r="H636" s="49"/>
      <c r="I636" s="49"/>
      <c r="J636" s="50"/>
      <c r="K636" s="48">
        <f t="shared" si="18"/>
        <v>0</v>
      </c>
      <c r="L636" s="51" t="str">
        <f>IF(K636&gt;500,'Look-Up Table'!$J$6,IF(K636&gt;50,'Look-Up Table'!$J$5,IF(K636&gt;5,'Look-Up Table'!$J$4,IF(K636&gt;=0,'Look-Up Table'!$J$3))))</f>
        <v>Negligible</v>
      </c>
      <c r="N636" s="52"/>
      <c r="P636" s="48"/>
      <c r="Q636" s="49"/>
      <c r="R636" s="49"/>
      <c r="S636" s="50"/>
      <c r="T636" s="48">
        <f t="shared" si="19"/>
        <v>0</v>
      </c>
      <c r="U636" s="51" t="str">
        <f>IF(T636&gt;500,'Look-Up Table'!$J$6,IF(T636&gt;50,'Look-Up Table'!$J$5,IF(T636&gt;5,'Look-Up Table'!$J$4,IF(T636&gt;=0,'Look-Up Table'!$J$3))))</f>
        <v>Negligible</v>
      </c>
      <c r="W636" s="52"/>
    </row>
    <row r="637" spans="2:23" x14ac:dyDescent="0.2">
      <c r="B637" s="14"/>
      <c r="C637" s="19"/>
      <c r="D637" s="20" t="s">
        <v>183</v>
      </c>
      <c r="E637" s="33"/>
      <c r="G637" s="48"/>
      <c r="H637" s="49"/>
      <c r="I637" s="49"/>
      <c r="J637" s="50"/>
      <c r="K637" s="48">
        <f t="shared" si="18"/>
        <v>0</v>
      </c>
      <c r="L637" s="51" t="str">
        <f>IF(K637&gt;500,'Look-Up Table'!$J$6,IF(K637&gt;50,'Look-Up Table'!$J$5,IF(K637&gt;5,'Look-Up Table'!$J$4,IF(K637&gt;=0,'Look-Up Table'!$J$3))))</f>
        <v>Negligible</v>
      </c>
      <c r="N637" s="52"/>
      <c r="P637" s="48"/>
      <c r="Q637" s="49"/>
      <c r="R637" s="49"/>
      <c r="S637" s="50"/>
      <c r="T637" s="48">
        <f t="shared" si="19"/>
        <v>0</v>
      </c>
      <c r="U637" s="51" t="str">
        <f>IF(T637&gt;500,'Look-Up Table'!$J$6,IF(T637&gt;50,'Look-Up Table'!$J$5,IF(T637&gt;5,'Look-Up Table'!$J$4,IF(T637&gt;=0,'Look-Up Table'!$J$3))))</f>
        <v>Negligible</v>
      </c>
      <c r="W637" s="52"/>
    </row>
    <row r="638" spans="2:23" x14ac:dyDescent="0.2">
      <c r="B638" s="14"/>
      <c r="C638" s="19"/>
      <c r="D638" s="20" t="s">
        <v>184</v>
      </c>
      <c r="E638" s="33"/>
      <c r="G638" s="48"/>
      <c r="H638" s="49"/>
      <c r="I638" s="49"/>
      <c r="J638" s="50"/>
      <c r="K638" s="48">
        <f t="shared" si="18"/>
        <v>0</v>
      </c>
      <c r="L638" s="51" t="str">
        <f>IF(K638&gt;500,'Look-Up Table'!$J$6,IF(K638&gt;50,'Look-Up Table'!$J$5,IF(K638&gt;5,'Look-Up Table'!$J$4,IF(K638&gt;=0,'Look-Up Table'!$J$3))))</f>
        <v>Negligible</v>
      </c>
      <c r="N638" s="52"/>
      <c r="P638" s="48"/>
      <c r="Q638" s="49"/>
      <c r="R638" s="49"/>
      <c r="S638" s="50"/>
      <c r="T638" s="48">
        <f t="shared" si="19"/>
        <v>0</v>
      </c>
      <c r="U638" s="51" t="str">
        <f>IF(T638&gt;500,'Look-Up Table'!$J$6,IF(T638&gt;50,'Look-Up Table'!$J$5,IF(T638&gt;5,'Look-Up Table'!$J$4,IF(T638&gt;=0,'Look-Up Table'!$J$3))))</f>
        <v>Negligible</v>
      </c>
      <c r="W638" s="52"/>
    </row>
    <row r="639" spans="2:23" x14ac:dyDescent="0.2">
      <c r="B639" s="14"/>
      <c r="C639" s="19"/>
      <c r="D639" s="20" t="s">
        <v>132</v>
      </c>
      <c r="E639" s="33"/>
      <c r="G639" s="48"/>
      <c r="H639" s="49"/>
      <c r="I639" s="49"/>
      <c r="J639" s="50"/>
      <c r="K639" s="48">
        <f t="shared" si="18"/>
        <v>0</v>
      </c>
      <c r="L639" s="51" t="str">
        <f>IF(K639&gt;500,'Look-Up Table'!$J$6,IF(K639&gt;50,'Look-Up Table'!$J$5,IF(K639&gt;5,'Look-Up Table'!$J$4,IF(K639&gt;=0,'Look-Up Table'!$J$3))))</f>
        <v>Negligible</v>
      </c>
      <c r="N639" s="52"/>
      <c r="P639" s="48"/>
      <c r="Q639" s="49"/>
      <c r="R639" s="49"/>
      <c r="S639" s="50"/>
      <c r="T639" s="48">
        <f t="shared" si="19"/>
        <v>0</v>
      </c>
      <c r="U639" s="51" t="str">
        <f>IF(T639&gt;500,'Look-Up Table'!$J$6,IF(T639&gt;50,'Look-Up Table'!$J$5,IF(T639&gt;5,'Look-Up Table'!$J$4,IF(T639&gt;=0,'Look-Up Table'!$J$3))))</f>
        <v>Negligible</v>
      </c>
      <c r="W639" s="52"/>
    </row>
    <row r="640" spans="2:23" ht="25.5" x14ac:dyDescent="0.2">
      <c r="B640" s="14"/>
      <c r="C640" s="21"/>
      <c r="D640" s="20" t="s">
        <v>185</v>
      </c>
      <c r="E640" s="33"/>
      <c r="G640" s="48"/>
      <c r="H640" s="49"/>
      <c r="I640" s="49"/>
      <c r="J640" s="50"/>
      <c r="K640" s="48">
        <f t="shared" si="18"/>
        <v>0</v>
      </c>
      <c r="L640" s="51" t="str">
        <f>IF(K640&gt;500,'Look-Up Table'!$J$6,IF(K640&gt;50,'Look-Up Table'!$J$5,IF(K640&gt;5,'Look-Up Table'!$J$4,IF(K640&gt;=0,'Look-Up Table'!$J$3))))</f>
        <v>Negligible</v>
      </c>
      <c r="N640" s="52"/>
      <c r="P640" s="48"/>
      <c r="Q640" s="49"/>
      <c r="R640" s="49"/>
      <c r="S640" s="50"/>
      <c r="T640" s="48">
        <f t="shared" si="19"/>
        <v>0</v>
      </c>
      <c r="U640" s="51" t="str">
        <f>IF(T640&gt;500,'Look-Up Table'!$J$6,IF(T640&gt;50,'Look-Up Table'!$J$5,IF(T640&gt;5,'Look-Up Table'!$J$4,IF(T640&gt;=0,'Look-Up Table'!$J$3))))</f>
        <v>Negligible</v>
      </c>
      <c r="W640" s="52"/>
    </row>
    <row r="641" spans="2:23" x14ac:dyDescent="0.2">
      <c r="B641" s="14"/>
      <c r="C641" s="22" t="s">
        <v>191</v>
      </c>
      <c r="D641" s="20" t="s">
        <v>251</v>
      </c>
      <c r="E641" s="33"/>
      <c r="G641" s="48"/>
      <c r="H641" s="49"/>
      <c r="I641" s="49"/>
      <c r="J641" s="50"/>
      <c r="K641" s="48">
        <f t="shared" si="18"/>
        <v>0</v>
      </c>
      <c r="L641" s="51" t="str">
        <f>IF(K641&gt;500,'Look-Up Table'!$J$6,IF(K641&gt;50,'Look-Up Table'!$J$5,IF(K641&gt;5,'Look-Up Table'!$J$4,IF(K641&gt;=0,'Look-Up Table'!$J$3))))</f>
        <v>Negligible</v>
      </c>
      <c r="N641" s="52"/>
      <c r="P641" s="48"/>
      <c r="Q641" s="49"/>
      <c r="R641" s="49"/>
      <c r="S641" s="50"/>
      <c r="T641" s="48">
        <f t="shared" si="19"/>
        <v>0</v>
      </c>
      <c r="U641" s="51" t="str">
        <f>IF(T641&gt;500,'Look-Up Table'!$J$6,IF(T641&gt;50,'Look-Up Table'!$J$5,IF(T641&gt;5,'Look-Up Table'!$J$4,IF(T641&gt;=0,'Look-Up Table'!$J$3))))</f>
        <v>Negligible</v>
      </c>
      <c r="W641" s="52"/>
    </row>
    <row r="642" spans="2:23" x14ac:dyDescent="0.2">
      <c r="B642" s="14"/>
      <c r="C642" s="19"/>
      <c r="D642" s="20" t="s">
        <v>183</v>
      </c>
      <c r="E642" s="33"/>
      <c r="G642" s="48"/>
      <c r="H642" s="49"/>
      <c r="I642" s="49"/>
      <c r="J642" s="50"/>
      <c r="K642" s="48">
        <f t="shared" si="18"/>
        <v>0</v>
      </c>
      <c r="L642" s="51" t="str">
        <f>IF(K642&gt;500,'Look-Up Table'!$J$6,IF(K642&gt;50,'Look-Up Table'!$J$5,IF(K642&gt;5,'Look-Up Table'!$J$4,IF(K642&gt;=0,'Look-Up Table'!$J$3))))</f>
        <v>Negligible</v>
      </c>
      <c r="N642" s="52"/>
      <c r="P642" s="48"/>
      <c r="Q642" s="49"/>
      <c r="R642" s="49"/>
      <c r="S642" s="50"/>
      <c r="T642" s="48">
        <f t="shared" si="19"/>
        <v>0</v>
      </c>
      <c r="U642" s="51" t="str">
        <f>IF(T642&gt;500,'Look-Up Table'!$J$6,IF(T642&gt;50,'Look-Up Table'!$J$5,IF(T642&gt;5,'Look-Up Table'!$J$4,IF(T642&gt;=0,'Look-Up Table'!$J$3))))</f>
        <v>Negligible</v>
      </c>
      <c r="W642" s="52"/>
    </row>
    <row r="643" spans="2:23" x14ac:dyDescent="0.2">
      <c r="B643" s="14"/>
      <c r="C643" s="19"/>
      <c r="D643" s="20" t="s">
        <v>184</v>
      </c>
      <c r="E643" s="33"/>
      <c r="G643" s="48"/>
      <c r="H643" s="49"/>
      <c r="I643" s="49"/>
      <c r="J643" s="50"/>
      <c r="K643" s="48">
        <f t="shared" si="18"/>
        <v>0</v>
      </c>
      <c r="L643" s="51" t="str">
        <f>IF(K643&gt;500,'Look-Up Table'!$J$6,IF(K643&gt;50,'Look-Up Table'!$J$5,IF(K643&gt;5,'Look-Up Table'!$J$4,IF(K643&gt;=0,'Look-Up Table'!$J$3))))</f>
        <v>Negligible</v>
      </c>
      <c r="N643" s="52"/>
      <c r="P643" s="48"/>
      <c r="Q643" s="49"/>
      <c r="R643" s="49"/>
      <c r="S643" s="50"/>
      <c r="T643" s="48">
        <f t="shared" si="19"/>
        <v>0</v>
      </c>
      <c r="U643" s="51" t="str">
        <f>IF(T643&gt;500,'Look-Up Table'!$J$6,IF(T643&gt;50,'Look-Up Table'!$J$5,IF(T643&gt;5,'Look-Up Table'!$J$4,IF(T643&gt;=0,'Look-Up Table'!$J$3))))</f>
        <v>Negligible</v>
      </c>
      <c r="W643" s="52"/>
    </row>
    <row r="644" spans="2:23" x14ac:dyDescent="0.2">
      <c r="B644" s="14"/>
      <c r="C644" s="19"/>
      <c r="D644" s="20" t="s">
        <v>132</v>
      </c>
      <c r="E644" s="33"/>
      <c r="G644" s="48"/>
      <c r="H644" s="49"/>
      <c r="I644" s="49"/>
      <c r="J644" s="50"/>
      <c r="K644" s="48">
        <f t="shared" si="18"/>
        <v>0</v>
      </c>
      <c r="L644" s="51" t="str">
        <f>IF(K644&gt;500,'Look-Up Table'!$J$6,IF(K644&gt;50,'Look-Up Table'!$J$5,IF(K644&gt;5,'Look-Up Table'!$J$4,IF(K644&gt;=0,'Look-Up Table'!$J$3))))</f>
        <v>Negligible</v>
      </c>
      <c r="N644" s="52"/>
      <c r="P644" s="48"/>
      <c r="Q644" s="49"/>
      <c r="R644" s="49"/>
      <c r="S644" s="50"/>
      <c r="T644" s="48">
        <f t="shared" si="19"/>
        <v>0</v>
      </c>
      <c r="U644" s="51" t="str">
        <f>IF(T644&gt;500,'Look-Up Table'!$J$6,IF(T644&gt;50,'Look-Up Table'!$J$5,IF(T644&gt;5,'Look-Up Table'!$J$4,IF(T644&gt;=0,'Look-Up Table'!$J$3))))</f>
        <v>Negligible</v>
      </c>
      <c r="W644" s="52"/>
    </row>
    <row r="645" spans="2:23" ht="25.5" x14ac:dyDescent="0.2">
      <c r="B645" s="14"/>
      <c r="C645" s="21"/>
      <c r="D645" s="20" t="s">
        <v>185</v>
      </c>
      <c r="E645" s="33"/>
      <c r="G645" s="48"/>
      <c r="H645" s="49"/>
      <c r="I645" s="49"/>
      <c r="J645" s="50"/>
      <c r="K645" s="48">
        <f t="shared" si="18"/>
        <v>0</v>
      </c>
      <c r="L645" s="51" t="str">
        <f>IF(K645&gt;500,'Look-Up Table'!$J$6,IF(K645&gt;50,'Look-Up Table'!$J$5,IF(K645&gt;5,'Look-Up Table'!$J$4,IF(K645&gt;=0,'Look-Up Table'!$J$3))))</f>
        <v>Negligible</v>
      </c>
      <c r="N645" s="52"/>
      <c r="P645" s="48"/>
      <c r="Q645" s="49"/>
      <c r="R645" s="49"/>
      <c r="S645" s="50"/>
      <c r="T645" s="48">
        <f t="shared" si="19"/>
        <v>0</v>
      </c>
      <c r="U645" s="51" t="str">
        <f>IF(T645&gt;500,'Look-Up Table'!$J$6,IF(T645&gt;50,'Look-Up Table'!$J$5,IF(T645&gt;5,'Look-Up Table'!$J$4,IF(T645&gt;=0,'Look-Up Table'!$J$3))))</f>
        <v>Negligible</v>
      </c>
      <c r="W645" s="52"/>
    </row>
    <row r="646" spans="2:23" x14ac:dyDescent="0.2">
      <c r="B646" s="14"/>
      <c r="C646" s="22" t="s">
        <v>192</v>
      </c>
      <c r="D646" s="20" t="s">
        <v>251</v>
      </c>
      <c r="E646" s="33"/>
      <c r="G646" s="48"/>
      <c r="H646" s="49"/>
      <c r="I646" s="49"/>
      <c r="J646" s="50"/>
      <c r="K646" s="48">
        <f t="shared" si="18"/>
        <v>0</v>
      </c>
      <c r="L646" s="51" t="str">
        <f>IF(K646&gt;500,'Look-Up Table'!$J$6,IF(K646&gt;50,'Look-Up Table'!$J$5,IF(K646&gt;5,'Look-Up Table'!$J$4,IF(K646&gt;=0,'Look-Up Table'!$J$3))))</f>
        <v>Negligible</v>
      </c>
      <c r="N646" s="52"/>
      <c r="P646" s="48"/>
      <c r="Q646" s="49"/>
      <c r="R646" s="49"/>
      <c r="S646" s="50"/>
      <c r="T646" s="48">
        <f t="shared" si="19"/>
        <v>0</v>
      </c>
      <c r="U646" s="51" t="str">
        <f>IF(T646&gt;500,'Look-Up Table'!$J$6,IF(T646&gt;50,'Look-Up Table'!$J$5,IF(T646&gt;5,'Look-Up Table'!$J$4,IF(T646&gt;=0,'Look-Up Table'!$J$3))))</f>
        <v>Negligible</v>
      </c>
      <c r="W646" s="52"/>
    </row>
    <row r="647" spans="2:23" x14ac:dyDescent="0.2">
      <c r="B647" s="14"/>
      <c r="C647" s="19"/>
      <c r="D647" s="20" t="s">
        <v>183</v>
      </c>
      <c r="E647" s="33"/>
      <c r="G647" s="48"/>
      <c r="H647" s="49"/>
      <c r="I647" s="49"/>
      <c r="J647" s="50"/>
      <c r="K647" s="48">
        <f t="shared" si="18"/>
        <v>0</v>
      </c>
      <c r="L647" s="51" t="str">
        <f>IF(K647&gt;500,'Look-Up Table'!$J$6,IF(K647&gt;50,'Look-Up Table'!$J$5,IF(K647&gt;5,'Look-Up Table'!$J$4,IF(K647&gt;=0,'Look-Up Table'!$J$3))))</f>
        <v>Negligible</v>
      </c>
      <c r="N647" s="52"/>
      <c r="P647" s="48"/>
      <c r="Q647" s="49"/>
      <c r="R647" s="49"/>
      <c r="S647" s="50"/>
      <c r="T647" s="48">
        <f t="shared" si="19"/>
        <v>0</v>
      </c>
      <c r="U647" s="51" t="str">
        <f>IF(T647&gt;500,'Look-Up Table'!$J$6,IF(T647&gt;50,'Look-Up Table'!$J$5,IF(T647&gt;5,'Look-Up Table'!$J$4,IF(T647&gt;=0,'Look-Up Table'!$J$3))))</f>
        <v>Negligible</v>
      </c>
      <c r="W647" s="52"/>
    </row>
    <row r="648" spans="2:23" x14ac:dyDescent="0.2">
      <c r="B648" s="14"/>
      <c r="C648" s="19"/>
      <c r="D648" s="20" t="s">
        <v>184</v>
      </c>
      <c r="E648" s="33"/>
      <c r="G648" s="48"/>
      <c r="H648" s="49"/>
      <c r="I648" s="49"/>
      <c r="J648" s="50"/>
      <c r="K648" s="48">
        <f t="shared" si="18"/>
        <v>0</v>
      </c>
      <c r="L648" s="51" t="str">
        <f>IF(K648&gt;500,'Look-Up Table'!$J$6,IF(K648&gt;50,'Look-Up Table'!$J$5,IF(K648&gt;5,'Look-Up Table'!$J$4,IF(K648&gt;=0,'Look-Up Table'!$J$3))))</f>
        <v>Negligible</v>
      </c>
      <c r="N648" s="52"/>
      <c r="P648" s="48"/>
      <c r="Q648" s="49"/>
      <c r="R648" s="49"/>
      <c r="S648" s="50"/>
      <c r="T648" s="48">
        <f t="shared" si="19"/>
        <v>0</v>
      </c>
      <c r="U648" s="51" t="str">
        <f>IF(T648&gt;500,'Look-Up Table'!$J$6,IF(T648&gt;50,'Look-Up Table'!$J$5,IF(T648&gt;5,'Look-Up Table'!$J$4,IF(T648&gt;=0,'Look-Up Table'!$J$3))))</f>
        <v>Negligible</v>
      </c>
      <c r="W648" s="52"/>
    </row>
    <row r="649" spans="2:23" x14ac:dyDescent="0.2">
      <c r="B649" s="14"/>
      <c r="C649" s="19"/>
      <c r="D649" s="20" t="s">
        <v>132</v>
      </c>
      <c r="E649" s="33"/>
      <c r="G649" s="48"/>
      <c r="H649" s="49"/>
      <c r="I649" s="49"/>
      <c r="J649" s="50"/>
      <c r="K649" s="48">
        <f t="shared" si="18"/>
        <v>0</v>
      </c>
      <c r="L649" s="51" t="str">
        <f>IF(K649&gt;500,'Look-Up Table'!$J$6,IF(K649&gt;50,'Look-Up Table'!$J$5,IF(K649&gt;5,'Look-Up Table'!$J$4,IF(K649&gt;=0,'Look-Up Table'!$J$3))))</f>
        <v>Negligible</v>
      </c>
      <c r="N649" s="52"/>
      <c r="P649" s="48"/>
      <c r="Q649" s="49"/>
      <c r="R649" s="49"/>
      <c r="S649" s="50"/>
      <c r="T649" s="48">
        <f t="shared" si="19"/>
        <v>0</v>
      </c>
      <c r="U649" s="51" t="str">
        <f>IF(T649&gt;500,'Look-Up Table'!$J$6,IF(T649&gt;50,'Look-Up Table'!$J$5,IF(T649&gt;5,'Look-Up Table'!$J$4,IF(T649&gt;=0,'Look-Up Table'!$J$3))))</f>
        <v>Negligible</v>
      </c>
      <c r="W649" s="52"/>
    </row>
    <row r="650" spans="2:23" ht="25.5" x14ac:dyDescent="0.2">
      <c r="B650" s="14"/>
      <c r="C650" s="21"/>
      <c r="D650" s="20" t="s">
        <v>185</v>
      </c>
      <c r="E650" s="33"/>
      <c r="G650" s="48"/>
      <c r="H650" s="49"/>
      <c r="I650" s="49"/>
      <c r="J650" s="50"/>
      <c r="K650" s="48">
        <f t="shared" si="18"/>
        <v>0</v>
      </c>
      <c r="L650" s="51" t="str">
        <f>IF(K650&gt;500,'Look-Up Table'!$J$6,IF(K650&gt;50,'Look-Up Table'!$J$5,IF(K650&gt;5,'Look-Up Table'!$J$4,IF(K650&gt;=0,'Look-Up Table'!$J$3))))</f>
        <v>Negligible</v>
      </c>
      <c r="N650" s="52"/>
      <c r="P650" s="48"/>
      <c r="Q650" s="49"/>
      <c r="R650" s="49"/>
      <c r="S650" s="50"/>
      <c r="T650" s="48">
        <f t="shared" si="19"/>
        <v>0</v>
      </c>
      <c r="U650" s="51" t="str">
        <f>IF(T650&gt;500,'Look-Up Table'!$J$6,IF(T650&gt;50,'Look-Up Table'!$J$5,IF(T650&gt;5,'Look-Up Table'!$J$4,IF(T650&gt;=0,'Look-Up Table'!$J$3))))</f>
        <v>Negligible</v>
      </c>
      <c r="W650" s="52"/>
    </row>
    <row r="651" spans="2:23" x14ac:dyDescent="0.2">
      <c r="B651" s="14"/>
      <c r="C651" s="22" t="s">
        <v>193</v>
      </c>
      <c r="D651" s="20" t="s">
        <v>251</v>
      </c>
      <c r="E651" s="33"/>
      <c r="G651" s="48"/>
      <c r="H651" s="49"/>
      <c r="I651" s="49"/>
      <c r="J651" s="50"/>
      <c r="K651" s="48">
        <f t="shared" si="18"/>
        <v>0</v>
      </c>
      <c r="L651" s="51" t="str">
        <f>IF(K651&gt;500,'Look-Up Table'!$J$6,IF(K651&gt;50,'Look-Up Table'!$J$5,IF(K651&gt;5,'Look-Up Table'!$J$4,IF(K651&gt;=0,'Look-Up Table'!$J$3))))</f>
        <v>Negligible</v>
      </c>
      <c r="N651" s="52"/>
      <c r="P651" s="48"/>
      <c r="Q651" s="49"/>
      <c r="R651" s="49"/>
      <c r="S651" s="50"/>
      <c r="T651" s="48">
        <f t="shared" si="19"/>
        <v>0</v>
      </c>
      <c r="U651" s="51" t="str">
        <f>IF(T651&gt;500,'Look-Up Table'!$J$6,IF(T651&gt;50,'Look-Up Table'!$J$5,IF(T651&gt;5,'Look-Up Table'!$J$4,IF(T651&gt;=0,'Look-Up Table'!$J$3))))</f>
        <v>Negligible</v>
      </c>
      <c r="W651" s="52"/>
    </row>
    <row r="652" spans="2:23" x14ac:dyDescent="0.2">
      <c r="B652" s="14"/>
      <c r="C652" s="19"/>
      <c r="D652" s="20" t="s">
        <v>183</v>
      </c>
      <c r="E652" s="33"/>
      <c r="G652" s="48"/>
      <c r="H652" s="49"/>
      <c r="I652" s="49"/>
      <c r="J652" s="50"/>
      <c r="K652" s="48">
        <f t="shared" si="18"/>
        <v>0</v>
      </c>
      <c r="L652" s="51" t="str">
        <f>IF(K652&gt;500,'Look-Up Table'!$J$6,IF(K652&gt;50,'Look-Up Table'!$J$5,IF(K652&gt;5,'Look-Up Table'!$J$4,IF(K652&gt;=0,'Look-Up Table'!$J$3))))</f>
        <v>Negligible</v>
      </c>
      <c r="N652" s="52"/>
      <c r="P652" s="48"/>
      <c r="Q652" s="49"/>
      <c r="R652" s="49"/>
      <c r="S652" s="50"/>
      <c r="T652" s="48">
        <f t="shared" si="19"/>
        <v>0</v>
      </c>
      <c r="U652" s="51" t="str">
        <f>IF(T652&gt;500,'Look-Up Table'!$J$6,IF(T652&gt;50,'Look-Up Table'!$J$5,IF(T652&gt;5,'Look-Up Table'!$J$4,IF(T652&gt;=0,'Look-Up Table'!$J$3))))</f>
        <v>Negligible</v>
      </c>
      <c r="W652" s="52"/>
    </row>
    <row r="653" spans="2:23" x14ac:dyDescent="0.2">
      <c r="B653" s="14"/>
      <c r="C653" s="19"/>
      <c r="D653" s="20" t="s">
        <v>184</v>
      </c>
      <c r="E653" s="33"/>
      <c r="G653" s="48"/>
      <c r="H653" s="49"/>
      <c r="I653" s="49"/>
      <c r="J653" s="50"/>
      <c r="K653" s="48">
        <f t="shared" si="18"/>
        <v>0</v>
      </c>
      <c r="L653" s="51" t="str">
        <f>IF(K653&gt;500,'Look-Up Table'!$J$6,IF(K653&gt;50,'Look-Up Table'!$J$5,IF(K653&gt;5,'Look-Up Table'!$J$4,IF(K653&gt;=0,'Look-Up Table'!$J$3))))</f>
        <v>Negligible</v>
      </c>
      <c r="N653" s="52"/>
      <c r="P653" s="48"/>
      <c r="Q653" s="49"/>
      <c r="R653" s="49"/>
      <c r="S653" s="50"/>
      <c r="T653" s="48">
        <f t="shared" si="19"/>
        <v>0</v>
      </c>
      <c r="U653" s="51" t="str">
        <f>IF(T653&gt;500,'Look-Up Table'!$J$6,IF(T653&gt;50,'Look-Up Table'!$J$5,IF(T653&gt;5,'Look-Up Table'!$J$4,IF(T653&gt;=0,'Look-Up Table'!$J$3))))</f>
        <v>Negligible</v>
      </c>
      <c r="W653" s="52"/>
    </row>
    <row r="654" spans="2:23" x14ac:dyDescent="0.2">
      <c r="B654" s="14"/>
      <c r="C654" s="19"/>
      <c r="D654" s="20" t="s">
        <v>132</v>
      </c>
      <c r="E654" s="33"/>
      <c r="G654" s="48"/>
      <c r="H654" s="49"/>
      <c r="I654" s="49"/>
      <c r="J654" s="50"/>
      <c r="K654" s="48">
        <f t="shared" si="18"/>
        <v>0</v>
      </c>
      <c r="L654" s="51" t="str">
        <f>IF(K654&gt;500,'Look-Up Table'!$J$6,IF(K654&gt;50,'Look-Up Table'!$J$5,IF(K654&gt;5,'Look-Up Table'!$J$4,IF(K654&gt;=0,'Look-Up Table'!$J$3))))</f>
        <v>Negligible</v>
      </c>
      <c r="N654" s="52"/>
      <c r="P654" s="48"/>
      <c r="Q654" s="49"/>
      <c r="R654" s="49"/>
      <c r="S654" s="50"/>
      <c r="T654" s="48">
        <f t="shared" si="19"/>
        <v>0</v>
      </c>
      <c r="U654" s="51" t="str">
        <f>IF(T654&gt;500,'Look-Up Table'!$J$6,IF(T654&gt;50,'Look-Up Table'!$J$5,IF(T654&gt;5,'Look-Up Table'!$J$4,IF(T654&gt;=0,'Look-Up Table'!$J$3))))</f>
        <v>Negligible</v>
      </c>
      <c r="W654" s="52"/>
    </row>
    <row r="655" spans="2:23" ht="25.5" x14ac:dyDescent="0.2">
      <c r="B655" s="14"/>
      <c r="C655" s="21"/>
      <c r="D655" s="20" t="s">
        <v>185</v>
      </c>
      <c r="E655" s="33"/>
      <c r="G655" s="48"/>
      <c r="H655" s="49"/>
      <c r="I655" s="49"/>
      <c r="J655" s="50"/>
      <c r="K655" s="48">
        <f t="shared" si="18"/>
        <v>0</v>
      </c>
      <c r="L655" s="51" t="str">
        <f>IF(K655&gt;500,'Look-Up Table'!$J$6,IF(K655&gt;50,'Look-Up Table'!$J$5,IF(K655&gt;5,'Look-Up Table'!$J$4,IF(K655&gt;=0,'Look-Up Table'!$J$3))))</f>
        <v>Negligible</v>
      </c>
      <c r="N655" s="52"/>
      <c r="P655" s="48"/>
      <c r="Q655" s="49"/>
      <c r="R655" s="49"/>
      <c r="S655" s="50"/>
      <c r="T655" s="48">
        <f t="shared" si="19"/>
        <v>0</v>
      </c>
      <c r="U655" s="51" t="str">
        <f>IF(T655&gt;500,'Look-Up Table'!$J$6,IF(T655&gt;50,'Look-Up Table'!$J$5,IF(T655&gt;5,'Look-Up Table'!$J$4,IF(T655&gt;=0,'Look-Up Table'!$J$3))))</f>
        <v>Negligible</v>
      </c>
      <c r="W655" s="52"/>
    </row>
    <row r="656" spans="2:23" x14ac:dyDescent="0.2">
      <c r="B656" s="14"/>
      <c r="C656" s="22" t="s">
        <v>194</v>
      </c>
      <c r="D656" s="20" t="s">
        <v>251</v>
      </c>
      <c r="E656" s="33"/>
      <c r="G656" s="48"/>
      <c r="H656" s="49"/>
      <c r="I656" s="49"/>
      <c r="J656" s="50"/>
      <c r="K656" s="48">
        <f t="shared" si="18"/>
        <v>0</v>
      </c>
      <c r="L656" s="51" t="str">
        <f>IF(K656&gt;500,'Look-Up Table'!$J$6,IF(K656&gt;50,'Look-Up Table'!$J$5,IF(K656&gt;5,'Look-Up Table'!$J$4,IF(K656&gt;=0,'Look-Up Table'!$J$3))))</f>
        <v>Negligible</v>
      </c>
      <c r="N656" s="52"/>
      <c r="P656" s="48"/>
      <c r="Q656" s="49"/>
      <c r="R656" s="49"/>
      <c r="S656" s="50"/>
      <c r="T656" s="48">
        <f t="shared" si="19"/>
        <v>0</v>
      </c>
      <c r="U656" s="51" t="str">
        <f>IF(T656&gt;500,'Look-Up Table'!$J$6,IF(T656&gt;50,'Look-Up Table'!$J$5,IF(T656&gt;5,'Look-Up Table'!$J$4,IF(T656&gt;=0,'Look-Up Table'!$J$3))))</f>
        <v>Negligible</v>
      </c>
      <c r="W656" s="52"/>
    </row>
    <row r="657" spans="2:23" x14ac:dyDescent="0.2">
      <c r="B657" s="14"/>
      <c r="C657" s="19"/>
      <c r="D657" s="20" t="s">
        <v>183</v>
      </c>
      <c r="E657" s="33"/>
      <c r="G657" s="48"/>
      <c r="H657" s="49"/>
      <c r="I657" s="49"/>
      <c r="J657" s="50"/>
      <c r="K657" s="48">
        <f t="shared" si="18"/>
        <v>0</v>
      </c>
      <c r="L657" s="51" t="str">
        <f>IF(K657&gt;500,'Look-Up Table'!$J$6,IF(K657&gt;50,'Look-Up Table'!$J$5,IF(K657&gt;5,'Look-Up Table'!$J$4,IF(K657&gt;=0,'Look-Up Table'!$J$3))))</f>
        <v>Negligible</v>
      </c>
      <c r="N657" s="52"/>
      <c r="P657" s="48"/>
      <c r="Q657" s="49"/>
      <c r="R657" s="49"/>
      <c r="S657" s="50"/>
      <c r="T657" s="48">
        <f t="shared" si="19"/>
        <v>0</v>
      </c>
      <c r="U657" s="51" t="str">
        <f>IF(T657&gt;500,'Look-Up Table'!$J$6,IF(T657&gt;50,'Look-Up Table'!$J$5,IF(T657&gt;5,'Look-Up Table'!$J$4,IF(T657&gt;=0,'Look-Up Table'!$J$3))))</f>
        <v>Negligible</v>
      </c>
      <c r="W657" s="52"/>
    </row>
    <row r="658" spans="2:23" x14ac:dyDescent="0.2">
      <c r="B658" s="14"/>
      <c r="C658" s="19"/>
      <c r="D658" s="20" t="s">
        <v>184</v>
      </c>
      <c r="E658" s="33"/>
      <c r="G658" s="48"/>
      <c r="H658" s="49"/>
      <c r="I658" s="49"/>
      <c r="J658" s="50"/>
      <c r="K658" s="48">
        <f t="shared" si="18"/>
        <v>0</v>
      </c>
      <c r="L658" s="51" t="str">
        <f>IF(K658&gt;500,'Look-Up Table'!$J$6,IF(K658&gt;50,'Look-Up Table'!$J$5,IF(K658&gt;5,'Look-Up Table'!$J$4,IF(K658&gt;=0,'Look-Up Table'!$J$3))))</f>
        <v>Negligible</v>
      </c>
      <c r="N658" s="52"/>
      <c r="P658" s="48"/>
      <c r="Q658" s="49"/>
      <c r="R658" s="49"/>
      <c r="S658" s="50"/>
      <c r="T658" s="48">
        <f t="shared" si="19"/>
        <v>0</v>
      </c>
      <c r="U658" s="51" t="str">
        <f>IF(T658&gt;500,'Look-Up Table'!$J$6,IF(T658&gt;50,'Look-Up Table'!$J$5,IF(T658&gt;5,'Look-Up Table'!$J$4,IF(T658&gt;=0,'Look-Up Table'!$J$3))))</f>
        <v>Negligible</v>
      </c>
      <c r="W658" s="52"/>
    </row>
    <row r="659" spans="2:23" x14ac:dyDescent="0.2">
      <c r="B659" s="14"/>
      <c r="C659" s="19"/>
      <c r="D659" s="20" t="s">
        <v>132</v>
      </c>
      <c r="E659" s="33"/>
      <c r="G659" s="48"/>
      <c r="H659" s="49"/>
      <c r="I659" s="49"/>
      <c r="J659" s="50"/>
      <c r="K659" s="48">
        <f t="shared" si="18"/>
        <v>0</v>
      </c>
      <c r="L659" s="51" t="str">
        <f>IF(K659&gt;500,'Look-Up Table'!$J$6,IF(K659&gt;50,'Look-Up Table'!$J$5,IF(K659&gt;5,'Look-Up Table'!$J$4,IF(K659&gt;=0,'Look-Up Table'!$J$3))))</f>
        <v>Negligible</v>
      </c>
      <c r="N659" s="52"/>
      <c r="P659" s="48"/>
      <c r="Q659" s="49"/>
      <c r="R659" s="49"/>
      <c r="S659" s="50"/>
      <c r="T659" s="48">
        <f t="shared" si="19"/>
        <v>0</v>
      </c>
      <c r="U659" s="51" t="str">
        <f>IF(T659&gt;500,'Look-Up Table'!$J$6,IF(T659&gt;50,'Look-Up Table'!$J$5,IF(T659&gt;5,'Look-Up Table'!$J$4,IF(T659&gt;=0,'Look-Up Table'!$J$3))))</f>
        <v>Negligible</v>
      </c>
      <c r="W659" s="52"/>
    </row>
    <row r="660" spans="2:23" ht="25.5" x14ac:dyDescent="0.2">
      <c r="B660" s="14"/>
      <c r="C660" s="21"/>
      <c r="D660" s="20" t="s">
        <v>185</v>
      </c>
      <c r="E660" s="33"/>
      <c r="G660" s="48"/>
      <c r="H660" s="49"/>
      <c r="I660" s="49"/>
      <c r="J660" s="50"/>
      <c r="K660" s="48">
        <f t="shared" ref="K660:K719" si="20">G660*H660*I660*J660</f>
        <v>0</v>
      </c>
      <c r="L660" s="51" t="str">
        <f>IF(K660&gt;500,'Look-Up Table'!$J$6,IF(K660&gt;50,'Look-Up Table'!$J$5,IF(K660&gt;5,'Look-Up Table'!$J$4,IF(K660&gt;=0,'Look-Up Table'!$J$3))))</f>
        <v>Negligible</v>
      </c>
      <c r="N660" s="52"/>
      <c r="P660" s="48"/>
      <c r="Q660" s="49"/>
      <c r="R660" s="49"/>
      <c r="S660" s="50"/>
      <c r="T660" s="48">
        <f t="shared" ref="T660:T719" si="21">P660*Q660*R660*S660</f>
        <v>0</v>
      </c>
      <c r="U660" s="51" t="str">
        <f>IF(T660&gt;500,'Look-Up Table'!$J$6,IF(T660&gt;50,'Look-Up Table'!$J$5,IF(T660&gt;5,'Look-Up Table'!$J$4,IF(T660&gt;=0,'Look-Up Table'!$J$3))))</f>
        <v>Negligible</v>
      </c>
      <c r="W660" s="52"/>
    </row>
    <row r="661" spans="2:23" x14ac:dyDescent="0.2">
      <c r="B661" s="16"/>
      <c r="C661" s="11" t="s">
        <v>86</v>
      </c>
      <c r="D661" s="20" t="s">
        <v>86</v>
      </c>
      <c r="E661" s="33"/>
      <c r="G661" s="48"/>
      <c r="H661" s="49"/>
      <c r="I661" s="49"/>
      <c r="J661" s="50"/>
      <c r="K661" s="48">
        <f t="shared" si="20"/>
        <v>0</v>
      </c>
      <c r="L661" s="51" t="str">
        <f>IF(K661&gt;500,'Look-Up Table'!$J$6,IF(K661&gt;50,'Look-Up Table'!$J$5,IF(K661&gt;5,'Look-Up Table'!$J$4,IF(K661&gt;=0,'Look-Up Table'!$J$3))))</f>
        <v>Negligible</v>
      </c>
      <c r="N661" s="52"/>
      <c r="P661" s="48"/>
      <c r="Q661" s="49"/>
      <c r="R661" s="49"/>
      <c r="S661" s="50"/>
      <c r="T661" s="48">
        <f t="shared" si="21"/>
        <v>0</v>
      </c>
      <c r="U661" s="51" t="str">
        <f>IF(T661&gt;500,'Look-Up Table'!$J$6,IF(T661&gt;50,'Look-Up Table'!$J$5,IF(T661&gt;5,'Look-Up Table'!$J$4,IF(T661&gt;=0,'Look-Up Table'!$J$3))))</f>
        <v>Negligible</v>
      </c>
      <c r="W661" s="52"/>
    </row>
    <row r="662" spans="2:23" ht="13.5" customHeight="1" x14ac:dyDescent="0.2">
      <c r="B662" s="303" t="s">
        <v>195</v>
      </c>
      <c r="C662" s="22" t="s">
        <v>196</v>
      </c>
      <c r="D662" s="20" t="s">
        <v>233</v>
      </c>
      <c r="E662" s="33"/>
      <c r="G662" s="48"/>
      <c r="H662" s="49"/>
      <c r="I662" s="49"/>
      <c r="J662" s="50"/>
      <c r="K662" s="48">
        <f t="shared" si="20"/>
        <v>0</v>
      </c>
      <c r="L662" s="51" t="str">
        <f>IF(K662&gt;500,'Look-Up Table'!$J$6,IF(K662&gt;50,'Look-Up Table'!$J$5,IF(K662&gt;5,'Look-Up Table'!$J$4,IF(K662&gt;=0,'Look-Up Table'!$J$3))))</f>
        <v>Negligible</v>
      </c>
      <c r="N662" s="52"/>
      <c r="P662" s="48"/>
      <c r="Q662" s="49"/>
      <c r="R662" s="49"/>
      <c r="S662" s="50"/>
      <c r="T662" s="48">
        <f t="shared" si="21"/>
        <v>0</v>
      </c>
      <c r="U662" s="51" t="str">
        <f>IF(T662&gt;500,'Look-Up Table'!$J$6,IF(T662&gt;50,'Look-Up Table'!$J$5,IF(T662&gt;5,'Look-Up Table'!$J$4,IF(T662&gt;=0,'Look-Up Table'!$J$3))))</f>
        <v>Negligible</v>
      </c>
      <c r="W662" s="52"/>
    </row>
    <row r="663" spans="2:23" x14ac:dyDescent="0.2">
      <c r="B663" s="308"/>
      <c r="C663" s="19"/>
      <c r="D663" s="20" t="s">
        <v>197</v>
      </c>
      <c r="E663" s="33"/>
      <c r="G663" s="48"/>
      <c r="H663" s="49"/>
      <c r="I663" s="49"/>
      <c r="J663" s="50"/>
      <c r="K663" s="48">
        <f t="shared" si="20"/>
        <v>0</v>
      </c>
      <c r="L663" s="51" t="str">
        <f>IF(K663&gt;500,'Look-Up Table'!$J$6,IF(K663&gt;50,'Look-Up Table'!$J$5,IF(K663&gt;5,'Look-Up Table'!$J$4,IF(K663&gt;=0,'Look-Up Table'!$J$3))))</f>
        <v>Negligible</v>
      </c>
      <c r="N663" s="52"/>
      <c r="P663" s="48"/>
      <c r="Q663" s="49"/>
      <c r="R663" s="49"/>
      <c r="S663" s="50"/>
      <c r="T663" s="48">
        <f t="shared" si="21"/>
        <v>0</v>
      </c>
      <c r="U663" s="51" t="str">
        <f>IF(T663&gt;500,'Look-Up Table'!$J$6,IF(T663&gt;50,'Look-Up Table'!$J$5,IF(T663&gt;5,'Look-Up Table'!$J$4,IF(T663&gt;=0,'Look-Up Table'!$J$3))))</f>
        <v>Negligible</v>
      </c>
      <c r="W663" s="52"/>
    </row>
    <row r="664" spans="2:23" x14ac:dyDescent="0.2">
      <c r="B664" s="308"/>
      <c r="C664" s="19"/>
      <c r="D664" s="20" t="s">
        <v>198</v>
      </c>
      <c r="E664" s="33"/>
      <c r="G664" s="48"/>
      <c r="H664" s="49"/>
      <c r="I664" s="49"/>
      <c r="J664" s="50"/>
      <c r="K664" s="48">
        <f t="shared" si="20"/>
        <v>0</v>
      </c>
      <c r="L664" s="51" t="str">
        <f>IF(K664&gt;500,'Look-Up Table'!$J$6,IF(K664&gt;50,'Look-Up Table'!$J$5,IF(K664&gt;5,'Look-Up Table'!$J$4,IF(K664&gt;=0,'Look-Up Table'!$J$3))))</f>
        <v>Negligible</v>
      </c>
      <c r="N664" s="52"/>
      <c r="P664" s="48"/>
      <c r="Q664" s="49"/>
      <c r="R664" s="49"/>
      <c r="S664" s="50"/>
      <c r="T664" s="48">
        <f t="shared" si="21"/>
        <v>0</v>
      </c>
      <c r="U664" s="51" t="str">
        <f>IF(T664&gt;500,'Look-Up Table'!$J$6,IF(T664&gt;50,'Look-Up Table'!$J$5,IF(T664&gt;5,'Look-Up Table'!$J$4,IF(T664&gt;=0,'Look-Up Table'!$J$3))))</f>
        <v>Negligible</v>
      </c>
      <c r="W664" s="52"/>
    </row>
    <row r="665" spans="2:23" x14ac:dyDescent="0.2">
      <c r="B665" s="14"/>
      <c r="C665" s="19"/>
      <c r="D665" s="20" t="s">
        <v>217</v>
      </c>
      <c r="E665" s="33"/>
      <c r="G665" s="48"/>
      <c r="H665" s="49"/>
      <c r="I665" s="49"/>
      <c r="J665" s="50"/>
      <c r="K665" s="48">
        <f t="shared" si="20"/>
        <v>0</v>
      </c>
      <c r="L665" s="51" t="str">
        <f>IF(K665&gt;500,'Look-Up Table'!$J$6,IF(K665&gt;50,'Look-Up Table'!$J$5,IF(K665&gt;5,'Look-Up Table'!$J$4,IF(K665&gt;=0,'Look-Up Table'!$J$3))))</f>
        <v>Negligible</v>
      </c>
      <c r="N665" s="52"/>
      <c r="P665" s="48"/>
      <c r="Q665" s="49"/>
      <c r="R665" s="49"/>
      <c r="S665" s="50"/>
      <c r="T665" s="48">
        <f t="shared" si="21"/>
        <v>0</v>
      </c>
      <c r="U665" s="51" t="str">
        <f>IF(T665&gt;500,'Look-Up Table'!$J$6,IF(T665&gt;50,'Look-Up Table'!$J$5,IF(T665&gt;5,'Look-Up Table'!$J$4,IF(T665&gt;=0,'Look-Up Table'!$J$3))))</f>
        <v>Negligible</v>
      </c>
      <c r="W665" s="52"/>
    </row>
    <row r="666" spans="2:23" ht="51" x14ac:dyDescent="0.2">
      <c r="B666" s="14"/>
      <c r="C666" s="21"/>
      <c r="D666" s="20" t="s">
        <v>199</v>
      </c>
      <c r="E666" s="33"/>
      <c r="G666" s="48"/>
      <c r="H666" s="49"/>
      <c r="I666" s="49"/>
      <c r="J666" s="50"/>
      <c r="K666" s="48">
        <f t="shared" si="20"/>
        <v>0</v>
      </c>
      <c r="L666" s="51" t="str">
        <f>IF(K666&gt;500,'Look-Up Table'!$J$6,IF(K666&gt;50,'Look-Up Table'!$J$5,IF(K666&gt;5,'Look-Up Table'!$J$4,IF(K666&gt;=0,'Look-Up Table'!$J$3))))</f>
        <v>Negligible</v>
      </c>
      <c r="N666" s="52"/>
      <c r="P666" s="48"/>
      <c r="Q666" s="49"/>
      <c r="R666" s="49"/>
      <c r="S666" s="50"/>
      <c r="T666" s="48">
        <f t="shared" si="21"/>
        <v>0</v>
      </c>
      <c r="U666" s="51" t="str">
        <f>IF(T666&gt;500,'Look-Up Table'!$J$6,IF(T666&gt;50,'Look-Up Table'!$J$5,IF(T666&gt;5,'Look-Up Table'!$J$4,IF(T666&gt;=0,'Look-Up Table'!$J$3))))</f>
        <v>Negligible</v>
      </c>
      <c r="W666" s="52"/>
    </row>
    <row r="667" spans="2:23" x14ac:dyDescent="0.2">
      <c r="B667" s="14"/>
      <c r="C667" s="22" t="s">
        <v>200</v>
      </c>
      <c r="D667" s="20" t="s">
        <v>233</v>
      </c>
      <c r="E667" s="33"/>
      <c r="G667" s="48"/>
      <c r="H667" s="49"/>
      <c r="I667" s="49"/>
      <c r="J667" s="50"/>
      <c r="K667" s="48">
        <f t="shared" si="20"/>
        <v>0</v>
      </c>
      <c r="L667" s="51" t="str">
        <f>IF(K667&gt;500,'Look-Up Table'!$J$6,IF(K667&gt;50,'Look-Up Table'!$J$5,IF(K667&gt;5,'Look-Up Table'!$J$4,IF(K667&gt;=0,'Look-Up Table'!$J$3))))</f>
        <v>Negligible</v>
      </c>
      <c r="N667" s="52"/>
      <c r="P667" s="48"/>
      <c r="Q667" s="49"/>
      <c r="R667" s="49"/>
      <c r="S667" s="50"/>
      <c r="T667" s="48">
        <f t="shared" si="21"/>
        <v>0</v>
      </c>
      <c r="U667" s="51" t="str">
        <f>IF(T667&gt;500,'Look-Up Table'!$J$6,IF(T667&gt;50,'Look-Up Table'!$J$5,IF(T667&gt;5,'Look-Up Table'!$J$4,IF(T667&gt;=0,'Look-Up Table'!$J$3))))</f>
        <v>Negligible</v>
      </c>
      <c r="W667" s="52"/>
    </row>
    <row r="668" spans="2:23" x14ac:dyDescent="0.2">
      <c r="B668" s="14"/>
      <c r="C668" s="19"/>
      <c r="D668" s="20" t="s">
        <v>197</v>
      </c>
      <c r="E668" s="33"/>
      <c r="G668" s="48"/>
      <c r="H668" s="49"/>
      <c r="I668" s="49"/>
      <c r="J668" s="50"/>
      <c r="K668" s="48">
        <f t="shared" si="20"/>
        <v>0</v>
      </c>
      <c r="L668" s="51" t="str">
        <f>IF(K668&gt;500,'Look-Up Table'!$J$6,IF(K668&gt;50,'Look-Up Table'!$J$5,IF(K668&gt;5,'Look-Up Table'!$J$4,IF(K668&gt;=0,'Look-Up Table'!$J$3))))</f>
        <v>Negligible</v>
      </c>
      <c r="N668" s="52"/>
      <c r="P668" s="48"/>
      <c r="Q668" s="49"/>
      <c r="R668" s="49"/>
      <c r="S668" s="50"/>
      <c r="T668" s="48">
        <f t="shared" si="21"/>
        <v>0</v>
      </c>
      <c r="U668" s="51" t="str">
        <f>IF(T668&gt;500,'Look-Up Table'!$J$6,IF(T668&gt;50,'Look-Up Table'!$J$5,IF(T668&gt;5,'Look-Up Table'!$J$4,IF(T668&gt;=0,'Look-Up Table'!$J$3))))</f>
        <v>Negligible</v>
      </c>
      <c r="W668" s="52"/>
    </row>
    <row r="669" spans="2:23" x14ac:dyDescent="0.2">
      <c r="B669" s="14"/>
      <c r="C669" s="19"/>
      <c r="D669" s="20" t="s">
        <v>198</v>
      </c>
      <c r="E669" s="33"/>
      <c r="G669" s="48"/>
      <c r="H669" s="49"/>
      <c r="I669" s="49"/>
      <c r="J669" s="50"/>
      <c r="K669" s="48">
        <f t="shared" si="20"/>
        <v>0</v>
      </c>
      <c r="L669" s="51" t="str">
        <f>IF(K669&gt;500,'Look-Up Table'!$J$6,IF(K669&gt;50,'Look-Up Table'!$J$5,IF(K669&gt;5,'Look-Up Table'!$J$4,IF(K669&gt;=0,'Look-Up Table'!$J$3))))</f>
        <v>Negligible</v>
      </c>
      <c r="N669" s="52"/>
      <c r="P669" s="48"/>
      <c r="Q669" s="49"/>
      <c r="R669" s="49"/>
      <c r="S669" s="50"/>
      <c r="T669" s="48">
        <f t="shared" si="21"/>
        <v>0</v>
      </c>
      <c r="U669" s="51" t="str">
        <f>IF(T669&gt;500,'Look-Up Table'!$J$6,IF(T669&gt;50,'Look-Up Table'!$J$5,IF(T669&gt;5,'Look-Up Table'!$J$4,IF(T669&gt;=0,'Look-Up Table'!$J$3))))</f>
        <v>Negligible</v>
      </c>
      <c r="W669" s="52"/>
    </row>
    <row r="670" spans="2:23" x14ac:dyDescent="0.2">
      <c r="B670" s="14"/>
      <c r="C670" s="19"/>
      <c r="D670" s="20" t="s">
        <v>217</v>
      </c>
      <c r="E670" s="33"/>
      <c r="G670" s="48"/>
      <c r="H670" s="49"/>
      <c r="I670" s="49"/>
      <c r="J670" s="50"/>
      <c r="K670" s="48">
        <f t="shared" si="20"/>
        <v>0</v>
      </c>
      <c r="L670" s="51" t="str">
        <f>IF(K670&gt;500,'Look-Up Table'!$J$6,IF(K670&gt;50,'Look-Up Table'!$J$5,IF(K670&gt;5,'Look-Up Table'!$J$4,IF(K670&gt;=0,'Look-Up Table'!$J$3))))</f>
        <v>Negligible</v>
      </c>
      <c r="N670" s="52"/>
      <c r="P670" s="48"/>
      <c r="Q670" s="49"/>
      <c r="R670" s="49"/>
      <c r="S670" s="50"/>
      <c r="T670" s="48">
        <f t="shared" si="21"/>
        <v>0</v>
      </c>
      <c r="U670" s="51" t="str">
        <f>IF(T670&gt;500,'Look-Up Table'!$J$6,IF(T670&gt;50,'Look-Up Table'!$J$5,IF(T670&gt;5,'Look-Up Table'!$J$4,IF(T670&gt;=0,'Look-Up Table'!$J$3))))</f>
        <v>Negligible</v>
      </c>
      <c r="W670" s="52"/>
    </row>
    <row r="671" spans="2:23" ht="51" x14ac:dyDescent="0.2">
      <c r="B671" s="14"/>
      <c r="C671" s="21"/>
      <c r="D671" s="20" t="s">
        <v>199</v>
      </c>
      <c r="E671" s="33"/>
      <c r="G671" s="48"/>
      <c r="H671" s="49"/>
      <c r="I671" s="49"/>
      <c r="J671" s="50"/>
      <c r="K671" s="48">
        <f t="shared" si="20"/>
        <v>0</v>
      </c>
      <c r="L671" s="51" t="str">
        <f>IF(K671&gt;500,'Look-Up Table'!$J$6,IF(K671&gt;50,'Look-Up Table'!$J$5,IF(K671&gt;5,'Look-Up Table'!$J$4,IF(K671&gt;=0,'Look-Up Table'!$J$3))))</f>
        <v>Negligible</v>
      </c>
      <c r="N671" s="52"/>
      <c r="P671" s="48"/>
      <c r="Q671" s="49"/>
      <c r="R671" s="49"/>
      <c r="S671" s="50"/>
      <c r="T671" s="48">
        <f t="shared" si="21"/>
        <v>0</v>
      </c>
      <c r="U671" s="51" t="str">
        <f>IF(T671&gt;500,'Look-Up Table'!$J$6,IF(T671&gt;50,'Look-Up Table'!$J$5,IF(T671&gt;5,'Look-Up Table'!$J$4,IF(T671&gt;=0,'Look-Up Table'!$J$3))))</f>
        <v>Negligible</v>
      </c>
      <c r="W671" s="52"/>
    </row>
    <row r="672" spans="2:23" x14ac:dyDescent="0.2">
      <c r="B672" s="14"/>
      <c r="C672" s="22" t="s">
        <v>201</v>
      </c>
      <c r="D672" s="20" t="s">
        <v>233</v>
      </c>
      <c r="E672" s="33"/>
      <c r="G672" s="48"/>
      <c r="H672" s="49"/>
      <c r="I672" s="49"/>
      <c r="J672" s="50"/>
      <c r="K672" s="48">
        <f t="shared" si="20"/>
        <v>0</v>
      </c>
      <c r="L672" s="51" t="str">
        <f>IF(K672&gt;500,'Look-Up Table'!$J$6,IF(K672&gt;50,'Look-Up Table'!$J$5,IF(K672&gt;5,'Look-Up Table'!$J$4,IF(K672&gt;=0,'Look-Up Table'!$J$3))))</f>
        <v>Negligible</v>
      </c>
      <c r="N672" s="52"/>
      <c r="P672" s="48"/>
      <c r="Q672" s="49"/>
      <c r="R672" s="49"/>
      <c r="S672" s="50"/>
      <c r="T672" s="48">
        <f t="shared" si="21"/>
        <v>0</v>
      </c>
      <c r="U672" s="51" t="str">
        <f>IF(T672&gt;500,'Look-Up Table'!$J$6,IF(T672&gt;50,'Look-Up Table'!$J$5,IF(T672&gt;5,'Look-Up Table'!$J$4,IF(T672&gt;=0,'Look-Up Table'!$J$3))))</f>
        <v>Negligible</v>
      </c>
      <c r="W672" s="52"/>
    </row>
    <row r="673" spans="2:23" x14ac:dyDescent="0.2">
      <c r="B673" s="14"/>
      <c r="C673" s="19"/>
      <c r="D673" s="20" t="s">
        <v>197</v>
      </c>
      <c r="E673" s="33"/>
      <c r="G673" s="48"/>
      <c r="H673" s="49"/>
      <c r="I673" s="49"/>
      <c r="J673" s="50"/>
      <c r="K673" s="48">
        <f t="shared" si="20"/>
        <v>0</v>
      </c>
      <c r="L673" s="51" t="str">
        <f>IF(K673&gt;500,'Look-Up Table'!$J$6,IF(K673&gt;50,'Look-Up Table'!$J$5,IF(K673&gt;5,'Look-Up Table'!$J$4,IF(K673&gt;=0,'Look-Up Table'!$J$3))))</f>
        <v>Negligible</v>
      </c>
      <c r="N673" s="52"/>
      <c r="P673" s="48"/>
      <c r="Q673" s="49"/>
      <c r="R673" s="49"/>
      <c r="S673" s="50"/>
      <c r="T673" s="48">
        <f t="shared" si="21"/>
        <v>0</v>
      </c>
      <c r="U673" s="51" t="str">
        <f>IF(T673&gt;500,'Look-Up Table'!$J$6,IF(T673&gt;50,'Look-Up Table'!$J$5,IF(T673&gt;5,'Look-Up Table'!$J$4,IF(T673&gt;=0,'Look-Up Table'!$J$3))))</f>
        <v>Negligible</v>
      </c>
      <c r="W673" s="52"/>
    </row>
    <row r="674" spans="2:23" x14ac:dyDescent="0.2">
      <c r="B674" s="14"/>
      <c r="C674" s="19"/>
      <c r="D674" s="20" t="s">
        <v>198</v>
      </c>
      <c r="E674" s="33"/>
      <c r="G674" s="48"/>
      <c r="H674" s="49"/>
      <c r="I674" s="49"/>
      <c r="J674" s="50"/>
      <c r="K674" s="48">
        <f t="shared" si="20"/>
        <v>0</v>
      </c>
      <c r="L674" s="51" t="str">
        <f>IF(K674&gt;500,'Look-Up Table'!$J$6,IF(K674&gt;50,'Look-Up Table'!$J$5,IF(K674&gt;5,'Look-Up Table'!$J$4,IF(K674&gt;=0,'Look-Up Table'!$J$3))))</f>
        <v>Negligible</v>
      </c>
      <c r="N674" s="52"/>
      <c r="P674" s="48"/>
      <c r="Q674" s="49"/>
      <c r="R674" s="49"/>
      <c r="S674" s="50"/>
      <c r="T674" s="48">
        <f t="shared" si="21"/>
        <v>0</v>
      </c>
      <c r="U674" s="51" t="str">
        <f>IF(T674&gt;500,'Look-Up Table'!$J$6,IF(T674&gt;50,'Look-Up Table'!$J$5,IF(T674&gt;5,'Look-Up Table'!$J$4,IF(T674&gt;=0,'Look-Up Table'!$J$3))))</f>
        <v>Negligible</v>
      </c>
      <c r="W674" s="52"/>
    </row>
    <row r="675" spans="2:23" x14ac:dyDescent="0.2">
      <c r="B675" s="14"/>
      <c r="C675" s="19"/>
      <c r="D675" s="20" t="s">
        <v>217</v>
      </c>
      <c r="E675" s="33"/>
      <c r="G675" s="48"/>
      <c r="H675" s="49"/>
      <c r="I675" s="49"/>
      <c r="J675" s="50"/>
      <c r="K675" s="48">
        <f t="shared" si="20"/>
        <v>0</v>
      </c>
      <c r="L675" s="51" t="str">
        <f>IF(K675&gt;500,'Look-Up Table'!$J$6,IF(K675&gt;50,'Look-Up Table'!$J$5,IF(K675&gt;5,'Look-Up Table'!$J$4,IF(K675&gt;=0,'Look-Up Table'!$J$3))))</f>
        <v>Negligible</v>
      </c>
      <c r="N675" s="52"/>
      <c r="P675" s="48"/>
      <c r="Q675" s="49"/>
      <c r="R675" s="49"/>
      <c r="S675" s="50"/>
      <c r="T675" s="48">
        <f t="shared" si="21"/>
        <v>0</v>
      </c>
      <c r="U675" s="51" t="str">
        <f>IF(T675&gt;500,'Look-Up Table'!$J$6,IF(T675&gt;50,'Look-Up Table'!$J$5,IF(T675&gt;5,'Look-Up Table'!$J$4,IF(T675&gt;=0,'Look-Up Table'!$J$3))))</f>
        <v>Negligible</v>
      </c>
      <c r="W675" s="52"/>
    </row>
    <row r="676" spans="2:23" ht="51" x14ac:dyDescent="0.2">
      <c r="B676" s="14"/>
      <c r="C676" s="21"/>
      <c r="D676" s="20" t="s">
        <v>199</v>
      </c>
      <c r="E676" s="33"/>
      <c r="G676" s="48"/>
      <c r="H676" s="49"/>
      <c r="I676" s="49"/>
      <c r="J676" s="50"/>
      <c r="K676" s="48">
        <f t="shared" si="20"/>
        <v>0</v>
      </c>
      <c r="L676" s="51" t="str">
        <f>IF(K676&gt;500,'Look-Up Table'!$J$6,IF(K676&gt;50,'Look-Up Table'!$J$5,IF(K676&gt;5,'Look-Up Table'!$J$4,IF(K676&gt;=0,'Look-Up Table'!$J$3))))</f>
        <v>Negligible</v>
      </c>
      <c r="N676" s="52"/>
      <c r="P676" s="48"/>
      <c r="Q676" s="49"/>
      <c r="R676" s="49"/>
      <c r="S676" s="50"/>
      <c r="T676" s="48">
        <f t="shared" si="21"/>
        <v>0</v>
      </c>
      <c r="U676" s="51" t="str">
        <f>IF(T676&gt;500,'Look-Up Table'!$J$6,IF(T676&gt;50,'Look-Up Table'!$J$5,IF(T676&gt;5,'Look-Up Table'!$J$4,IF(T676&gt;=0,'Look-Up Table'!$J$3))))</f>
        <v>Negligible</v>
      </c>
      <c r="W676" s="52"/>
    </row>
    <row r="677" spans="2:23" x14ac:dyDescent="0.2">
      <c r="B677" s="14"/>
      <c r="C677" s="22" t="s">
        <v>202</v>
      </c>
      <c r="D677" s="20" t="s">
        <v>233</v>
      </c>
      <c r="E677" s="33"/>
      <c r="G677" s="48"/>
      <c r="H677" s="49"/>
      <c r="I677" s="49"/>
      <c r="J677" s="50"/>
      <c r="K677" s="48">
        <f t="shared" si="20"/>
        <v>0</v>
      </c>
      <c r="L677" s="51" t="str">
        <f>IF(K677&gt;500,'Look-Up Table'!$J$6,IF(K677&gt;50,'Look-Up Table'!$J$5,IF(K677&gt;5,'Look-Up Table'!$J$4,IF(K677&gt;=0,'Look-Up Table'!$J$3))))</f>
        <v>Negligible</v>
      </c>
      <c r="N677" s="52"/>
      <c r="P677" s="48"/>
      <c r="Q677" s="49"/>
      <c r="R677" s="49"/>
      <c r="S677" s="50"/>
      <c r="T677" s="48">
        <f t="shared" si="21"/>
        <v>0</v>
      </c>
      <c r="U677" s="51" t="str">
        <f>IF(T677&gt;500,'Look-Up Table'!$J$6,IF(T677&gt;50,'Look-Up Table'!$J$5,IF(T677&gt;5,'Look-Up Table'!$J$4,IF(T677&gt;=0,'Look-Up Table'!$J$3))))</f>
        <v>Negligible</v>
      </c>
      <c r="W677" s="52"/>
    </row>
    <row r="678" spans="2:23" x14ac:dyDescent="0.2">
      <c r="B678" s="14"/>
      <c r="C678" s="19"/>
      <c r="D678" s="20" t="s">
        <v>197</v>
      </c>
      <c r="E678" s="33"/>
      <c r="G678" s="48"/>
      <c r="H678" s="49"/>
      <c r="I678" s="49"/>
      <c r="J678" s="50"/>
      <c r="K678" s="48">
        <f t="shared" si="20"/>
        <v>0</v>
      </c>
      <c r="L678" s="51" t="str">
        <f>IF(K678&gt;500,'Look-Up Table'!$J$6,IF(K678&gt;50,'Look-Up Table'!$J$5,IF(K678&gt;5,'Look-Up Table'!$J$4,IF(K678&gt;=0,'Look-Up Table'!$J$3))))</f>
        <v>Negligible</v>
      </c>
      <c r="N678" s="52"/>
      <c r="P678" s="48"/>
      <c r="Q678" s="49"/>
      <c r="R678" s="49"/>
      <c r="S678" s="50"/>
      <c r="T678" s="48">
        <f t="shared" si="21"/>
        <v>0</v>
      </c>
      <c r="U678" s="51" t="str">
        <f>IF(T678&gt;500,'Look-Up Table'!$J$6,IF(T678&gt;50,'Look-Up Table'!$J$5,IF(T678&gt;5,'Look-Up Table'!$J$4,IF(T678&gt;=0,'Look-Up Table'!$J$3))))</f>
        <v>Negligible</v>
      </c>
      <c r="W678" s="52"/>
    </row>
    <row r="679" spans="2:23" x14ac:dyDescent="0.2">
      <c r="B679" s="14"/>
      <c r="C679" s="19"/>
      <c r="D679" s="20" t="s">
        <v>198</v>
      </c>
      <c r="E679" s="33"/>
      <c r="G679" s="48"/>
      <c r="H679" s="49"/>
      <c r="I679" s="49"/>
      <c r="J679" s="50"/>
      <c r="K679" s="48">
        <f t="shared" si="20"/>
        <v>0</v>
      </c>
      <c r="L679" s="51" t="str">
        <f>IF(K679&gt;500,'Look-Up Table'!$J$6,IF(K679&gt;50,'Look-Up Table'!$J$5,IF(K679&gt;5,'Look-Up Table'!$J$4,IF(K679&gt;=0,'Look-Up Table'!$J$3))))</f>
        <v>Negligible</v>
      </c>
      <c r="N679" s="52"/>
      <c r="P679" s="48"/>
      <c r="Q679" s="49"/>
      <c r="R679" s="49"/>
      <c r="S679" s="50"/>
      <c r="T679" s="48">
        <f t="shared" si="21"/>
        <v>0</v>
      </c>
      <c r="U679" s="51" t="str">
        <f>IF(T679&gt;500,'Look-Up Table'!$J$6,IF(T679&gt;50,'Look-Up Table'!$J$5,IF(T679&gt;5,'Look-Up Table'!$J$4,IF(T679&gt;=0,'Look-Up Table'!$J$3))))</f>
        <v>Negligible</v>
      </c>
      <c r="W679" s="52"/>
    </row>
    <row r="680" spans="2:23" x14ac:dyDescent="0.2">
      <c r="B680" s="14"/>
      <c r="C680" s="19"/>
      <c r="D680" s="20" t="s">
        <v>217</v>
      </c>
      <c r="E680" s="33"/>
      <c r="G680" s="48"/>
      <c r="H680" s="49"/>
      <c r="I680" s="49"/>
      <c r="J680" s="50"/>
      <c r="K680" s="48">
        <f t="shared" si="20"/>
        <v>0</v>
      </c>
      <c r="L680" s="51" t="str">
        <f>IF(K680&gt;500,'Look-Up Table'!$J$6,IF(K680&gt;50,'Look-Up Table'!$J$5,IF(K680&gt;5,'Look-Up Table'!$J$4,IF(K680&gt;=0,'Look-Up Table'!$J$3))))</f>
        <v>Negligible</v>
      </c>
      <c r="N680" s="52"/>
      <c r="P680" s="48"/>
      <c r="Q680" s="49"/>
      <c r="R680" s="49"/>
      <c r="S680" s="50"/>
      <c r="T680" s="48">
        <f t="shared" si="21"/>
        <v>0</v>
      </c>
      <c r="U680" s="51" t="str">
        <f>IF(T680&gt;500,'Look-Up Table'!$J$6,IF(T680&gt;50,'Look-Up Table'!$J$5,IF(T680&gt;5,'Look-Up Table'!$J$4,IF(T680&gt;=0,'Look-Up Table'!$J$3))))</f>
        <v>Negligible</v>
      </c>
      <c r="W680" s="52"/>
    </row>
    <row r="681" spans="2:23" ht="51" x14ac:dyDescent="0.2">
      <c r="B681" s="14"/>
      <c r="C681" s="21"/>
      <c r="D681" s="20" t="s">
        <v>199</v>
      </c>
      <c r="E681" s="33"/>
      <c r="G681" s="48"/>
      <c r="H681" s="49"/>
      <c r="I681" s="49"/>
      <c r="J681" s="50"/>
      <c r="K681" s="48">
        <f t="shared" si="20"/>
        <v>0</v>
      </c>
      <c r="L681" s="51" t="str">
        <f>IF(K681&gt;500,'Look-Up Table'!$J$6,IF(K681&gt;50,'Look-Up Table'!$J$5,IF(K681&gt;5,'Look-Up Table'!$J$4,IF(K681&gt;=0,'Look-Up Table'!$J$3))))</f>
        <v>Negligible</v>
      </c>
      <c r="N681" s="52"/>
      <c r="P681" s="48"/>
      <c r="Q681" s="49"/>
      <c r="R681" s="49"/>
      <c r="S681" s="50"/>
      <c r="T681" s="48">
        <f t="shared" si="21"/>
        <v>0</v>
      </c>
      <c r="U681" s="51" t="str">
        <f>IF(T681&gt;500,'Look-Up Table'!$J$6,IF(T681&gt;50,'Look-Up Table'!$J$5,IF(T681&gt;5,'Look-Up Table'!$J$4,IF(T681&gt;=0,'Look-Up Table'!$J$3))))</f>
        <v>Negligible</v>
      </c>
      <c r="W681" s="52"/>
    </row>
    <row r="682" spans="2:23" x14ac:dyDescent="0.2">
      <c r="B682" s="14"/>
      <c r="C682" s="22" t="s">
        <v>76</v>
      </c>
      <c r="D682" s="20" t="s">
        <v>233</v>
      </c>
      <c r="E682" s="33"/>
      <c r="G682" s="48"/>
      <c r="H682" s="49"/>
      <c r="I682" s="49"/>
      <c r="J682" s="50"/>
      <c r="K682" s="48">
        <f t="shared" si="20"/>
        <v>0</v>
      </c>
      <c r="L682" s="51" t="str">
        <f>IF(K682&gt;500,'Look-Up Table'!$J$6,IF(K682&gt;50,'Look-Up Table'!$J$5,IF(K682&gt;5,'Look-Up Table'!$J$4,IF(K682&gt;=0,'Look-Up Table'!$J$3))))</f>
        <v>Negligible</v>
      </c>
      <c r="N682" s="52"/>
      <c r="P682" s="48"/>
      <c r="Q682" s="49"/>
      <c r="R682" s="49"/>
      <c r="S682" s="50"/>
      <c r="T682" s="48">
        <f t="shared" si="21"/>
        <v>0</v>
      </c>
      <c r="U682" s="51" t="str">
        <f>IF(T682&gt;500,'Look-Up Table'!$J$6,IF(T682&gt;50,'Look-Up Table'!$J$5,IF(T682&gt;5,'Look-Up Table'!$J$4,IF(T682&gt;=0,'Look-Up Table'!$J$3))))</f>
        <v>Negligible</v>
      </c>
      <c r="W682" s="52"/>
    </row>
    <row r="683" spans="2:23" x14ac:dyDescent="0.2">
      <c r="B683" s="14"/>
      <c r="C683" s="19"/>
      <c r="D683" s="20" t="s">
        <v>197</v>
      </c>
      <c r="E683" s="33"/>
      <c r="G683" s="48"/>
      <c r="H683" s="49"/>
      <c r="I683" s="49"/>
      <c r="J683" s="50"/>
      <c r="K683" s="48">
        <f t="shared" si="20"/>
        <v>0</v>
      </c>
      <c r="L683" s="51" t="str">
        <f>IF(K683&gt;500,'Look-Up Table'!$J$6,IF(K683&gt;50,'Look-Up Table'!$J$5,IF(K683&gt;5,'Look-Up Table'!$J$4,IF(K683&gt;=0,'Look-Up Table'!$J$3))))</f>
        <v>Negligible</v>
      </c>
      <c r="N683" s="52"/>
      <c r="P683" s="48"/>
      <c r="Q683" s="49"/>
      <c r="R683" s="49"/>
      <c r="S683" s="50"/>
      <c r="T683" s="48">
        <f t="shared" si="21"/>
        <v>0</v>
      </c>
      <c r="U683" s="51" t="str">
        <f>IF(T683&gt;500,'Look-Up Table'!$J$6,IF(T683&gt;50,'Look-Up Table'!$J$5,IF(T683&gt;5,'Look-Up Table'!$J$4,IF(T683&gt;=0,'Look-Up Table'!$J$3))))</f>
        <v>Negligible</v>
      </c>
      <c r="W683" s="52"/>
    </row>
    <row r="684" spans="2:23" x14ac:dyDescent="0.2">
      <c r="B684" s="14"/>
      <c r="C684" s="19"/>
      <c r="D684" s="20" t="s">
        <v>198</v>
      </c>
      <c r="E684" s="33"/>
      <c r="G684" s="48"/>
      <c r="H684" s="49"/>
      <c r="I684" s="49"/>
      <c r="J684" s="50"/>
      <c r="K684" s="48">
        <f t="shared" si="20"/>
        <v>0</v>
      </c>
      <c r="L684" s="51" t="str">
        <f>IF(K684&gt;500,'Look-Up Table'!$J$6,IF(K684&gt;50,'Look-Up Table'!$J$5,IF(K684&gt;5,'Look-Up Table'!$J$4,IF(K684&gt;=0,'Look-Up Table'!$J$3))))</f>
        <v>Negligible</v>
      </c>
      <c r="N684" s="52"/>
      <c r="P684" s="48"/>
      <c r="Q684" s="49"/>
      <c r="R684" s="49"/>
      <c r="S684" s="50"/>
      <c r="T684" s="48">
        <f t="shared" si="21"/>
        <v>0</v>
      </c>
      <c r="U684" s="51" t="str">
        <f>IF(T684&gt;500,'Look-Up Table'!$J$6,IF(T684&gt;50,'Look-Up Table'!$J$5,IF(T684&gt;5,'Look-Up Table'!$J$4,IF(T684&gt;=0,'Look-Up Table'!$J$3))))</f>
        <v>Negligible</v>
      </c>
      <c r="W684" s="52"/>
    </row>
    <row r="685" spans="2:23" x14ac:dyDescent="0.2">
      <c r="B685" s="14"/>
      <c r="C685" s="19"/>
      <c r="D685" s="20" t="s">
        <v>217</v>
      </c>
      <c r="E685" s="33"/>
      <c r="G685" s="48"/>
      <c r="H685" s="49"/>
      <c r="I685" s="49"/>
      <c r="J685" s="50"/>
      <c r="K685" s="48">
        <f t="shared" si="20"/>
        <v>0</v>
      </c>
      <c r="L685" s="51" t="str">
        <f>IF(K685&gt;500,'Look-Up Table'!$J$6,IF(K685&gt;50,'Look-Up Table'!$J$5,IF(K685&gt;5,'Look-Up Table'!$J$4,IF(K685&gt;=0,'Look-Up Table'!$J$3))))</f>
        <v>Negligible</v>
      </c>
      <c r="N685" s="52"/>
      <c r="P685" s="48"/>
      <c r="Q685" s="49"/>
      <c r="R685" s="49"/>
      <c r="S685" s="50"/>
      <c r="T685" s="48">
        <f t="shared" si="21"/>
        <v>0</v>
      </c>
      <c r="U685" s="51" t="str">
        <f>IF(T685&gt;500,'Look-Up Table'!$J$6,IF(T685&gt;50,'Look-Up Table'!$J$5,IF(T685&gt;5,'Look-Up Table'!$J$4,IF(T685&gt;=0,'Look-Up Table'!$J$3))))</f>
        <v>Negligible</v>
      </c>
      <c r="W685" s="52"/>
    </row>
    <row r="686" spans="2:23" ht="51" x14ac:dyDescent="0.2">
      <c r="B686" s="14"/>
      <c r="C686" s="21"/>
      <c r="D686" s="20" t="s">
        <v>199</v>
      </c>
      <c r="E686" s="33"/>
      <c r="G686" s="48"/>
      <c r="H686" s="49"/>
      <c r="I686" s="49"/>
      <c r="J686" s="50"/>
      <c r="K686" s="48">
        <f t="shared" si="20"/>
        <v>0</v>
      </c>
      <c r="L686" s="51" t="str">
        <f>IF(K686&gt;500,'Look-Up Table'!$J$6,IF(K686&gt;50,'Look-Up Table'!$J$5,IF(K686&gt;5,'Look-Up Table'!$J$4,IF(K686&gt;=0,'Look-Up Table'!$J$3))))</f>
        <v>Negligible</v>
      </c>
      <c r="N686" s="52"/>
      <c r="P686" s="48"/>
      <c r="Q686" s="49"/>
      <c r="R686" s="49"/>
      <c r="S686" s="50"/>
      <c r="T686" s="48">
        <f t="shared" si="21"/>
        <v>0</v>
      </c>
      <c r="U686" s="51" t="str">
        <f>IF(T686&gt;500,'Look-Up Table'!$J$6,IF(T686&gt;50,'Look-Up Table'!$J$5,IF(T686&gt;5,'Look-Up Table'!$J$4,IF(T686&gt;=0,'Look-Up Table'!$J$3))))</f>
        <v>Negligible</v>
      </c>
      <c r="W686" s="52"/>
    </row>
    <row r="687" spans="2:23" x14ac:dyDescent="0.2">
      <c r="B687" s="14"/>
      <c r="C687" s="22" t="s">
        <v>77</v>
      </c>
      <c r="D687" s="20" t="s">
        <v>233</v>
      </c>
      <c r="E687" s="33"/>
      <c r="G687" s="48"/>
      <c r="H687" s="49"/>
      <c r="I687" s="49"/>
      <c r="J687" s="50"/>
      <c r="K687" s="48">
        <f t="shared" si="20"/>
        <v>0</v>
      </c>
      <c r="L687" s="51" t="str">
        <f>IF(K687&gt;500,'Look-Up Table'!$J$6,IF(K687&gt;50,'Look-Up Table'!$J$5,IF(K687&gt;5,'Look-Up Table'!$J$4,IF(K687&gt;=0,'Look-Up Table'!$J$3))))</f>
        <v>Negligible</v>
      </c>
      <c r="N687" s="52"/>
      <c r="P687" s="48"/>
      <c r="Q687" s="49"/>
      <c r="R687" s="49"/>
      <c r="S687" s="50"/>
      <c r="T687" s="48">
        <f t="shared" si="21"/>
        <v>0</v>
      </c>
      <c r="U687" s="51" t="str">
        <f>IF(T687&gt;500,'Look-Up Table'!$J$6,IF(T687&gt;50,'Look-Up Table'!$J$5,IF(T687&gt;5,'Look-Up Table'!$J$4,IF(T687&gt;=0,'Look-Up Table'!$J$3))))</f>
        <v>Negligible</v>
      </c>
      <c r="W687" s="52"/>
    </row>
    <row r="688" spans="2:23" x14ac:dyDescent="0.2">
      <c r="B688" s="14"/>
      <c r="C688" s="19"/>
      <c r="D688" s="20" t="s">
        <v>197</v>
      </c>
      <c r="E688" s="33"/>
      <c r="G688" s="48"/>
      <c r="H688" s="49"/>
      <c r="I688" s="49"/>
      <c r="J688" s="50"/>
      <c r="K688" s="48">
        <f t="shared" si="20"/>
        <v>0</v>
      </c>
      <c r="L688" s="51" t="str">
        <f>IF(K688&gt;500,'Look-Up Table'!$J$6,IF(K688&gt;50,'Look-Up Table'!$J$5,IF(K688&gt;5,'Look-Up Table'!$J$4,IF(K688&gt;=0,'Look-Up Table'!$J$3))))</f>
        <v>Negligible</v>
      </c>
      <c r="N688" s="52"/>
      <c r="P688" s="48"/>
      <c r="Q688" s="49"/>
      <c r="R688" s="49"/>
      <c r="S688" s="50"/>
      <c r="T688" s="48">
        <f t="shared" si="21"/>
        <v>0</v>
      </c>
      <c r="U688" s="51" t="str">
        <f>IF(T688&gt;500,'Look-Up Table'!$J$6,IF(T688&gt;50,'Look-Up Table'!$J$5,IF(T688&gt;5,'Look-Up Table'!$J$4,IF(T688&gt;=0,'Look-Up Table'!$J$3))))</f>
        <v>Negligible</v>
      </c>
      <c r="W688" s="52"/>
    </row>
    <row r="689" spans="2:23" x14ac:dyDescent="0.2">
      <c r="B689" s="14"/>
      <c r="C689" s="19"/>
      <c r="D689" s="20" t="s">
        <v>198</v>
      </c>
      <c r="E689" s="33"/>
      <c r="G689" s="48"/>
      <c r="H689" s="49"/>
      <c r="I689" s="49"/>
      <c r="J689" s="50"/>
      <c r="K689" s="48">
        <f t="shared" si="20"/>
        <v>0</v>
      </c>
      <c r="L689" s="51" t="str">
        <f>IF(K689&gt;500,'Look-Up Table'!$J$6,IF(K689&gt;50,'Look-Up Table'!$J$5,IF(K689&gt;5,'Look-Up Table'!$J$4,IF(K689&gt;=0,'Look-Up Table'!$J$3))))</f>
        <v>Negligible</v>
      </c>
      <c r="N689" s="52"/>
      <c r="P689" s="48"/>
      <c r="Q689" s="49"/>
      <c r="R689" s="49"/>
      <c r="S689" s="50"/>
      <c r="T689" s="48">
        <f t="shared" si="21"/>
        <v>0</v>
      </c>
      <c r="U689" s="51" t="str">
        <f>IF(T689&gt;500,'Look-Up Table'!$J$6,IF(T689&gt;50,'Look-Up Table'!$J$5,IF(T689&gt;5,'Look-Up Table'!$J$4,IF(T689&gt;=0,'Look-Up Table'!$J$3))))</f>
        <v>Negligible</v>
      </c>
      <c r="W689" s="52"/>
    </row>
    <row r="690" spans="2:23" x14ac:dyDescent="0.2">
      <c r="B690" s="14"/>
      <c r="C690" s="19"/>
      <c r="D690" s="20" t="s">
        <v>217</v>
      </c>
      <c r="E690" s="33"/>
      <c r="G690" s="48"/>
      <c r="H690" s="49"/>
      <c r="I690" s="49"/>
      <c r="J690" s="50"/>
      <c r="K690" s="48">
        <f t="shared" si="20"/>
        <v>0</v>
      </c>
      <c r="L690" s="51" t="str">
        <f>IF(K690&gt;500,'Look-Up Table'!$J$6,IF(K690&gt;50,'Look-Up Table'!$J$5,IF(K690&gt;5,'Look-Up Table'!$J$4,IF(K690&gt;=0,'Look-Up Table'!$J$3))))</f>
        <v>Negligible</v>
      </c>
      <c r="N690" s="52"/>
      <c r="P690" s="48"/>
      <c r="Q690" s="49"/>
      <c r="R690" s="49"/>
      <c r="S690" s="50"/>
      <c r="T690" s="48">
        <f t="shared" si="21"/>
        <v>0</v>
      </c>
      <c r="U690" s="51" t="str">
        <f>IF(T690&gt;500,'Look-Up Table'!$J$6,IF(T690&gt;50,'Look-Up Table'!$J$5,IF(T690&gt;5,'Look-Up Table'!$J$4,IF(T690&gt;=0,'Look-Up Table'!$J$3))))</f>
        <v>Negligible</v>
      </c>
      <c r="W690" s="52"/>
    </row>
    <row r="691" spans="2:23" ht="51" x14ac:dyDescent="0.2">
      <c r="B691" s="14"/>
      <c r="C691" s="21"/>
      <c r="D691" s="20" t="s">
        <v>199</v>
      </c>
      <c r="E691" s="33"/>
      <c r="G691" s="48"/>
      <c r="H691" s="49"/>
      <c r="I691" s="49"/>
      <c r="J691" s="50"/>
      <c r="K691" s="48">
        <f t="shared" si="20"/>
        <v>0</v>
      </c>
      <c r="L691" s="51" t="str">
        <f>IF(K691&gt;500,'Look-Up Table'!$J$6,IF(K691&gt;50,'Look-Up Table'!$J$5,IF(K691&gt;5,'Look-Up Table'!$J$4,IF(K691&gt;=0,'Look-Up Table'!$J$3))))</f>
        <v>Negligible</v>
      </c>
      <c r="N691" s="52"/>
      <c r="P691" s="48"/>
      <c r="Q691" s="49"/>
      <c r="R691" s="49"/>
      <c r="S691" s="50"/>
      <c r="T691" s="48">
        <f t="shared" si="21"/>
        <v>0</v>
      </c>
      <c r="U691" s="51" t="str">
        <f>IF(T691&gt;500,'Look-Up Table'!$J$6,IF(T691&gt;50,'Look-Up Table'!$J$5,IF(T691&gt;5,'Look-Up Table'!$J$4,IF(T691&gt;=0,'Look-Up Table'!$J$3))))</f>
        <v>Negligible</v>
      </c>
      <c r="W691" s="52"/>
    </row>
    <row r="692" spans="2:23" x14ac:dyDescent="0.2">
      <c r="B692" s="14"/>
      <c r="C692" s="22" t="s">
        <v>78</v>
      </c>
      <c r="D692" s="20" t="s">
        <v>233</v>
      </c>
      <c r="E692" s="33"/>
      <c r="G692" s="48"/>
      <c r="H692" s="49"/>
      <c r="I692" s="49"/>
      <c r="J692" s="50"/>
      <c r="K692" s="48">
        <f t="shared" si="20"/>
        <v>0</v>
      </c>
      <c r="L692" s="51" t="str">
        <f>IF(K692&gt;500,'Look-Up Table'!$J$6,IF(K692&gt;50,'Look-Up Table'!$J$5,IF(K692&gt;5,'Look-Up Table'!$J$4,IF(K692&gt;=0,'Look-Up Table'!$J$3))))</f>
        <v>Negligible</v>
      </c>
      <c r="N692" s="52"/>
      <c r="P692" s="48"/>
      <c r="Q692" s="49"/>
      <c r="R692" s="49"/>
      <c r="S692" s="50"/>
      <c r="T692" s="48">
        <f t="shared" si="21"/>
        <v>0</v>
      </c>
      <c r="U692" s="51" t="str">
        <f>IF(T692&gt;500,'Look-Up Table'!$J$6,IF(T692&gt;50,'Look-Up Table'!$J$5,IF(T692&gt;5,'Look-Up Table'!$J$4,IF(T692&gt;=0,'Look-Up Table'!$J$3))))</f>
        <v>Negligible</v>
      </c>
      <c r="W692" s="52"/>
    </row>
    <row r="693" spans="2:23" x14ac:dyDescent="0.2">
      <c r="B693" s="14"/>
      <c r="C693" s="19"/>
      <c r="D693" s="20" t="s">
        <v>197</v>
      </c>
      <c r="E693" s="33"/>
      <c r="G693" s="48"/>
      <c r="H693" s="49"/>
      <c r="I693" s="49"/>
      <c r="J693" s="50"/>
      <c r="K693" s="48">
        <f t="shared" si="20"/>
        <v>0</v>
      </c>
      <c r="L693" s="51" t="str">
        <f>IF(K693&gt;500,'Look-Up Table'!$J$6,IF(K693&gt;50,'Look-Up Table'!$J$5,IF(K693&gt;5,'Look-Up Table'!$J$4,IF(K693&gt;=0,'Look-Up Table'!$J$3))))</f>
        <v>Negligible</v>
      </c>
      <c r="N693" s="52"/>
      <c r="P693" s="48"/>
      <c r="Q693" s="49"/>
      <c r="R693" s="49"/>
      <c r="S693" s="50"/>
      <c r="T693" s="48">
        <f t="shared" si="21"/>
        <v>0</v>
      </c>
      <c r="U693" s="51" t="str">
        <f>IF(T693&gt;500,'Look-Up Table'!$J$6,IF(T693&gt;50,'Look-Up Table'!$J$5,IF(T693&gt;5,'Look-Up Table'!$J$4,IF(T693&gt;=0,'Look-Up Table'!$J$3))))</f>
        <v>Negligible</v>
      </c>
      <c r="W693" s="52"/>
    </row>
    <row r="694" spans="2:23" x14ac:dyDescent="0.2">
      <c r="B694" s="14"/>
      <c r="C694" s="19"/>
      <c r="D694" s="20" t="s">
        <v>198</v>
      </c>
      <c r="E694" s="33"/>
      <c r="G694" s="48"/>
      <c r="H694" s="49"/>
      <c r="I694" s="49"/>
      <c r="J694" s="50"/>
      <c r="K694" s="48">
        <f t="shared" si="20"/>
        <v>0</v>
      </c>
      <c r="L694" s="51" t="str">
        <f>IF(K694&gt;500,'Look-Up Table'!$J$6,IF(K694&gt;50,'Look-Up Table'!$J$5,IF(K694&gt;5,'Look-Up Table'!$J$4,IF(K694&gt;=0,'Look-Up Table'!$J$3))))</f>
        <v>Negligible</v>
      </c>
      <c r="N694" s="52"/>
      <c r="P694" s="48"/>
      <c r="Q694" s="49"/>
      <c r="R694" s="49"/>
      <c r="S694" s="50"/>
      <c r="T694" s="48">
        <f t="shared" si="21"/>
        <v>0</v>
      </c>
      <c r="U694" s="51" t="str">
        <f>IF(T694&gt;500,'Look-Up Table'!$J$6,IF(T694&gt;50,'Look-Up Table'!$J$5,IF(T694&gt;5,'Look-Up Table'!$J$4,IF(T694&gt;=0,'Look-Up Table'!$J$3))))</f>
        <v>Negligible</v>
      </c>
      <c r="W694" s="52"/>
    </row>
    <row r="695" spans="2:23" x14ac:dyDescent="0.2">
      <c r="B695" s="14"/>
      <c r="C695" s="19"/>
      <c r="D695" s="20" t="s">
        <v>217</v>
      </c>
      <c r="E695" s="33"/>
      <c r="G695" s="48"/>
      <c r="H695" s="49"/>
      <c r="I695" s="49"/>
      <c r="J695" s="50"/>
      <c r="K695" s="48">
        <f t="shared" si="20"/>
        <v>0</v>
      </c>
      <c r="L695" s="51" t="str">
        <f>IF(K695&gt;500,'Look-Up Table'!$J$6,IF(K695&gt;50,'Look-Up Table'!$J$5,IF(K695&gt;5,'Look-Up Table'!$J$4,IF(K695&gt;=0,'Look-Up Table'!$J$3))))</f>
        <v>Negligible</v>
      </c>
      <c r="N695" s="52"/>
      <c r="P695" s="48"/>
      <c r="Q695" s="49"/>
      <c r="R695" s="49"/>
      <c r="S695" s="50"/>
      <c r="T695" s="48">
        <f t="shared" si="21"/>
        <v>0</v>
      </c>
      <c r="U695" s="51" t="str">
        <f>IF(T695&gt;500,'Look-Up Table'!$J$6,IF(T695&gt;50,'Look-Up Table'!$J$5,IF(T695&gt;5,'Look-Up Table'!$J$4,IF(T695&gt;=0,'Look-Up Table'!$J$3))))</f>
        <v>Negligible</v>
      </c>
      <c r="W695" s="52"/>
    </row>
    <row r="696" spans="2:23" ht="51" x14ac:dyDescent="0.2">
      <c r="B696" s="14"/>
      <c r="C696" s="21"/>
      <c r="D696" s="20" t="s">
        <v>199</v>
      </c>
      <c r="E696" s="33"/>
      <c r="G696" s="48"/>
      <c r="H696" s="49"/>
      <c r="I696" s="49"/>
      <c r="J696" s="50"/>
      <c r="K696" s="48">
        <f t="shared" si="20"/>
        <v>0</v>
      </c>
      <c r="L696" s="51" t="str">
        <f>IF(K696&gt;500,'Look-Up Table'!$J$6,IF(K696&gt;50,'Look-Up Table'!$J$5,IF(K696&gt;5,'Look-Up Table'!$J$4,IF(K696&gt;=0,'Look-Up Table'!$J$3))))</f>
        <v>Negligible</v>
      </c>
      <c r="N696" s="52"/>
      <c r="P696" s="48"/>
      <c r="Q696" s="49"/>
      <c r="R696" s="49"/>
      <c r="S696" s="50"/>
      <c r="T696" s="48">
        <f t="shared" si="21"/>
        <v>0</v>
      </c>
      <c r="U696" s="51" t="str">
        <f>IF(T696&gt;500,'Look-Up Table'!$J$6,IF(T696&gt;50,'Look-Up Table'!$J$5,IF(T696&gt;5,'Look-Up Table'!$J$4,IF(T696&gt;=0,'Look-Up Table'!$J$3))))</f>
        <v>Negligible</v>
      </c>
      <c r="W696" s="52"/>
    </row>
    <row r="697" spans="2:23" x14ac:dyDescent="0.2">
      <c r="B697" s="14"/>
      <c r="C697" s="22" t="s">
        <v>79</v>
      </c>
      <c r="D697" s="20" t="s">
        <v>233</v>
      </c>
      <c r="E697" s="33"/>
      <c r="G697" s="48"/>
      <c r="H697" s="49"/>
      <c r="I697" s="49"/>
      <c r="J697" s="50"/>
      <c r="K697" s="48">
        <f t="shared" si="20"/>
        <v>0</v>
      </c>
      <c r="L697" s="51" t="str">
        <f>IF(K697&gt;500,'Look-Up Table'!$J$6,IF(K697&gt;50,'Look-Up Table'!$J$5,IF(K697&gt;5,'Look-Up Table'!$J$4,IF(K697&gt;=0,'Look-Up Table'!$J$3))))</f>
        <v>Negligible</v>
      </c>
      <c r="N697" s="52"/>
      <c r="P697" s="48"/>
      <c r="Q697" s="49"/>
      <c r="R697" s="49"/>
      <c r="S697" s="50"/>
      <c r="T697" s="48">
        <f t="shared" si="21"/>
        <v>0</v>
      </c>
      <c r="U697" s="51" t="str">
        <f>IF(T697&gt;500,'Look-Up Table'!$J$6,IF(T697&gt;50,'Look-Up Table'!$J$5,IF(T697&gt;5,'Look-Up Table'!$J$4,IF(T697&gt;=0,'Look-Up Table'!$J$3))))</f>
        <v>Negligible</v>
      </c>
      <c r="W697" s="52"/>
    </row>
    <row r="698" spans="2:23" x14ac:dyDescent="0.2">
      <c r="B698" s="14"/>
      <c r="C698" s="19"/>
      <c r="D698" s="20" t="s">
        <v>197</v>
      </c>
      <c r="E698" s="33"/>
      <c r="G698" s="48"/>
      <c r="H698" s="49"/>
      <c r="I698" s="49"/>
      <c r="J698" s="50"/>
      <c r="K698" s="48">
        <f t="shared" si="20"/>
        <v>0</v>
      </c>
      <c r="L698" s="51" t="str">
        <f>IF(K698&gt;500,'Look-Up Table'!$J$6,IF(K698&gt;50,'Look-Up Table'!$J$5,IF(K698&gt;5,'Look-Up Table'!$J$4,IF(K698&gt;=0,'Look-Up Table'!$J$3))))</f>
        <v>Negligible</v>
      </c>
      <c r="N698" s="52"/>
      <c r="P698" s="48"/>
      <c r="Q698" s="49"/>
      <c r="R698" s="49"/>
      <c r="S698" s="50"/>
      <c r="T698" s="48">
        <f t="shared" si="21"/>
        <v>0</v>
      </c>
      <c r="U698" s="51" t="str">
        <f>IF(T698&gt;500,'Look-Up Table'!$J$6,IF(T698&gt;50,'Look-Up Table'!$J$5,IF(T698&gt;5,'Look-Up Table'!$J$4,IF(T698&gt;=0,'Look-Up Table'!$J$3))))</f>
        <v>Negligible</v>
      </c>
      <c r="W698" s="52"/>
    </row>
    <row r="699" spans="2:23" x14ac:dyDescent="0.2">
      <c r="B699" s="14"/>
      <c r="C699" s="19"/>
      <c r="D699" s="20" t="s">
        <v>198</v>
      </c>
      <c r="E699" s="33"/>
      <c r="G699" s="48"/>
      <c r="H699" s="49"/>
      <c r="I699" s="49"/>
      <c r="J699" s="50"/>
      <c r="K699" s="48">
        <f t="shared" si="20"/>
        <v>0</v>
      </c>
      <c r="L699" s="51" t="str">
        <f>IF(K699&gt;500,'Look-Up Table'!$J$6,IF(K699&gt;50,'Look-Up Table'!$J$5,IF(K699&gt;5,'Look-Up Table'!$J$4,IF(K699&gt;=0,'Look-Up Table'!$J$3))))</f>
        <v>Negligible</v>
      </c>
      <c r="N699" s="52"/>
      <c r="P699" s="48"/>
      <c r="Q699" s="49"/>
      <c r="R699" s="49"/>
      <c r="S699" s="50"/>
      <c r="T699" s="48">
        <f t="shared" si="21"/>
        <v>0</v>
      </c>
      <c r="U699" s="51" t="str">
        <f>IF(T699&gt;500,'Look-Up Table'!$J$6,IF(T699&gt;50,'Look-Up Table'!$J$5,IF(T699&gt;5,'Look-Up Table'!$J$4,IF(T699&gt;=0,'Look-Up Table'!$J$3))))</f>
        <v>Negligible</v>
      </c>
      <c r="W699" s="52"/>
    </row>
    <row r="700" spans="2:23" x14ac:dyDescent="0.2">
      <c r="B700" s="14"/>
      <c r="C700" s="19"/>
      <c r="D700" s="20" t="s">
        <v>217</v>
      </c>
      <c r="E700" s="33"/>
      <c r="G700" s="48"/>
      <c r="H700" s="49"/>
      <c r="I700" s="49"/>
      <c r="J700" s="50"/>
      <c r="K700" s="48">
        <f t="shared" si="20"/>
        <v>0</v>
      </c>
      <c r="L700" s="51" t="str">
        <f>IF(K700&gt;500,'Look-Up Table'!$J$6,IF(K700&gt;50,'Look-Up Table'!$J$5,IF(K700&gt;5,'Look-Up Table'!$J$4,IF(K700&gt;=0,'Look-Up Table'!$J$3))))</f>
        <v>Negligible</v>
      </c>
      <c r="N700" s="52"/>
      <c r="P700" s="48"/>
      <c r="Q700" s="49"/>
      <c r="R700" s="49"/>
      <c r="S700" s="50"/>
      <c r="T700" s="48">
        <f t="shared" si="21"/>
        <v>0</v>
      </c>
      <c r="U700" s="51" t="str">
        <f>IF(T700&gt;500,'Look-Up Table'!$J$6,IF(T700&gt;50,'Look-Up Table'!$J$5,IF(T700&gt;5,'Look-Up Table'!$J$4,IF(T700&gt;=0,'Look-Up Table'!$J$3))))</f>
        <v>Negligible</v>
      </c>
      <c r="W700" s="52"/>
    </row>
    <row r="701" spans="2:23" ht="51" x14ac:dyDescent="0.2">
      <c r="B701" s="14"/>
      <c r="C701" s="21"/>
      <c r="D701" s="20" t="s">
        <v>199</v>
      </c>
      <c r="E701" s="33"/>
      <c r="G701" s="48"/>
      <c r="H701" s="49"/>
      <c r="I701" s="49"/>
      <c r="J701" s="50"/>
      <c r="K701" s="48">
        <f t="shared" si="20"/>
        <v>0</v>
      </c>
      <c r="L701" s="51" t="str">
        <f>IF(K701&gt;500,'Look-Up Table'!$J$6,IF(K701&gt;50,'Look-Up Table'!$J$5,IF(K701&gt;5,'Look-Up Table'!$J$4,IF(K701&gt;=0,'Look-Up Table'!$J$3))))</f>
        <v>Negligible</v>
      </c>
      <c r="N701" s="52"/>
      <c r="P701" s="48"/>
      <c r="Q701" s="49"/>
      <c r="R701" s="49"/>
      <c r="S701" s="50"/>
      <c r="T701" s="48">
        <f t="shared" si="21"/>
        <v>0</v>
      </c>
      <c r="U701" s="51" t="str">
        <f>IF(T701&gt;500,'Look-Up Table'!$J$6,IF(T701&gt;50,'Look-Up Table'!$J$5,IF(T701&gt;5,'Look-Up Table'!$J$4,IF(T701&gt;=0,'Look-Up Table'!$J$3))))</f>
        <v>Negligible</v>
      </c>
      <c r="W701" s="52"/>
    </row>
    <row r="702" spans="2:23" x14ac:dyDescent="0.2">
      <c r="B702" s="14"/>
      <c r="C702" s="22" t="s">
        <v>80</v>
      </c>
      <c r="D702" s="20" t="s">
        <v>233</v>
      </c>
      <c r="E702" s="33"/>
      <c r="G702" s="48"/>
      <c r="H702" s="49"/>
      <c r="I702" s="49"/>
      <c r="J702" s="50"/>
      <c r="K702" s="48">
        <f t="shared" si="20"/>
        <v>0</v>
      </c>
      <c r="L702" s="51" t="str">
        <f>IF(K702&gt;500,'Look-Up Table'!$J$6,IF(K702&gt;50,'Look-Up Table'!$J$5,IF(K702&gt;5,'Look-Up Table'!$J$4,IF(K702&gt;=0,'Look-Up Table'!$J$3))))</f>
        <v>Negligible</v>
      </c>
      <c r="N702" s="52"/>
      <c r="P702" s="48"/>
      <c r="Q702" s="49"/>
      <c r="R702" s="49"/>
      <c r="S702" s="50"/>
      <c r="T702" s="48">
        <f t="shared" si="21"/>
        <v>0</v>
      </c>
      <c r="U702" s="51" t="str">
        <f>IF(T702&gt;500,'Look-Up Table'!$J$6,IF(T702&gt;50,'Look-Up Table'!$J$5,IF(T702&gt;5,'Look-Up Table'!$J$4,IF(T702&gt;=0,'Look-Up Table'!$J$3))))</f>
        <v>Negligible</v>
      </c>
      <c r="W702" s="52"/>
    </row>
    <row r="703" spans="2:23" x14ac:dyDescent="0.2">
      <c r="B703" s="14"/>
      <c r="C703" s="19"/>
      <c r="D703" s="20" t="s">
        <v>197</v>
      </c>
      <c r="E703" s="33"/>
      <c r="G703" s="48"/>
      <c r="H703" s="49"/>
      <c r="I703" s="49"/>
      <c r="J703" s="50"/>
      <c r="K703" s="48">
        <f t="shared" si="20"/>
        <v>0</v>
      </c>
      <c r="L703" s="51" t="str">
        <f>IF(K703&gt;500,'Look-Up Table'!$J$6,IF(K703&gt;50,'Look-Up Table'!$J$5,IF(K703&gt;5,'Look-Up Table'!$J$4,IF(K703&gt;=0,'Look-Up Table'!$J$3))))</f>
        <v>Negligible</v>
      </c>
      <c r="N703" s="52"/>
      <c r="P703" s="48"/>
      <c r="Q703" s="49"/>
      <c r="R703" s="49"/>
      <c r="S703" s="50"/>
      <c r="T703" s="48">
        <f t="shared" si="21"/>
        <v>0</v>
      </c>
      <c r="U703" s="51" t="str">
        <f>IF(T703&gt;500,'Look-Up Table'!$J$6,IF(T703&gt;50,'Look-Up Table'!$J$5,IF(T703&gt;5,'Look-Up Table'!$J$4,IF(T703&gt;=0,'Look-Up Table'!$J$3))))</f>
        <v>Negligible</v>
      </c>
      <c r="W703" s="52"/>
    </row>
    <row r="704" spans="2:23" x14ac:dyDescent="0.2">
      <c r="B704" s="14"/>
      <c r="C704" s="19"/>
      <c r="D704" s="20" t="s">
        <v>198</v>
      </c>
      <c r="E704" s="33"/>
      <c r="G704" s="48"/>
      <c r="H704" s="49"/>
      <c r="I704" s="49"/>
      <c r="J704" s="50"/>
      <c r="K704" s="48">
        <f t="shared" si="20"/>
        <v>0</v>
      </c>
      <c r="L704" s="51" t="str">
        <f>IF(K704&gt;500,'Look-Up Table'!$J$6,IF(K704&gt;50,'Look-Up Table'!$J$5,IF(K704&gt;5,'Look-Up Table'!$J$4,IF(K704&gt;=0,'Look-Up Table'!$J$3))))</f>
        <v>Negligible</v>
      </c>
      <c r="N704" s="52"/>
      <c r="P704" s="48"/>
      <c r="Q704" s="49"/>
      <c r="R704" s="49"/>
      <c r="S704" s="50"/>
      <c r="T704" s="48">
        <f t="shared" si="21"/>
        <v>0</v>
      </c>
      <c r="U704" s="51" t="str">
        <f>IF(T704&gt;500,'Look-Up Table'!$J$6,IF(T704&gt;50,'Look-Up Table'!$J$5,IF(T704&gt;5,'Look-Up Table'!$J$4,IF(T704&gt;=0,'Look-Up Table'!$J$3))))</f>
        <v>Negligible</v>
      </c>
      <c r="W704" s="52"/>
    </row>
    <row r="705" spans="2:23" x14ac:dyDescent="0.2">
      <c r="B705" s="14"/>
      <c r="C705" s="19"/>
      <c r="D705" s="20" t="s">
        <v>217</v>
      </c>
      <c r="E705" s="33"/>
      <c r="G705" s="48"/>
      <c r="H705" s="49"/>
      <c r="I705" s="49"/>
      <c r="J705" s="50"/>
      <c r="K705" s="48">
        <f t="shared" si="20"/>
        <v>0</v>
      </c>
      <c r="L705" s="51" t="str">
        <f>IF(K705&gt;500,'Look-Up Table'!$J$6,IF(K705&gt;50,'Look-Up Table'!$J$5,IF(K705&gt;5,'Look-Up Table'!$J$4,IF(K705&gt;=0,'Look-Up Table'!$J$3))))</f>
        <v>Negligible</v>
      </c>
      <c r="N705" s="52"/>
      <c r="P705" s="48"/>
      <c r="Q705" s="49"/>
      <c r="R705" s="49"/>
      <c r="S705" s="50"/>
      <c r="T705" s="48">
        <f t="shared" si="21"/>
        <v>0</v>
      </c>
      <c r="U705" s="51" t="str">
        <f>IF(T705&gt;500,'Look-Up Table'!$J$6,IF(T705&gt;50,'Look-Up Table'!$J$5,IF(T705&gt;5,'Look-Up Table'!$J$4,IF(T705&gt;=0,'Look-Up Table'!$J$3))))</f>
        <v>Negligible</v>
      </c>
      <c r="W705" s="52"/>
    </row>
    <row r="706" spans="2:23" ht="51" x14ac:dyDescent="0.2">
      <c r="B706" s="14"/>
      <c r="C706" s="21"/>
      <c r="D706" s="20" t="s">
        <v>199</v>
      </c>
      <c r="E706" s="33"/>
      <c r="G706" s="48"/>
      <c r="H706" s="49"/>
      <c r="I706" s="49"/>
      <c r="J706" s="50"/>
      <c r="K706" s="48">
        <f t="shared" si="20"/>
        <v>0</v>
      </c>
      <c r="L706" s="51" t="str">
        <f>IF(K706&gt;500,'Look-Up Table'!$J$6,IF(K706&gt;50,'Look-Up Table'!$J$5,IF(K706&gt;5,'Look-Up Table'!$J$4,IF(K706&gt;=0,'Look-Up Table'!$J$3))))</f>
        <v>Negligible</v>
      </c>
      <c r="N706" s="52"/>
      <c r="P706" s="48"/>
      <c r="Q706" s="49"/>
      <c r="R706" s="49"/>
      <c r="S706" s="50"/>
      <c r="T706" s="48">
        <f t="shared" si="21"/>
        <v>0</v>
      </c>
      <c r="U706" s="51" t="str">
        <f>IF(T706&gt;500,'Look-Up Table'!$J$6,IF(T706&gt;50,'Look-Up Table'!$J$5,IF(T706&gt;5,'Look-Up Table'!$J$4,IF(T706&gt;=0,'Look-Up Table'!$J$3))))</f>
        <v>Negligible</v>
      </c>
      <c r="W706" s="52"/>
    </row>
    <row r="707" spans="2:23" x14ac:dyDescent="0.2">
      <c r="B707" s="14"/>
      <c r="C707" s="22" t="s">
        <v>81</v>
      </c>
      <c r="D707" s="20" t="s">
        <v>233</v>
      </c>
      <c r="E707" s="33"/>
      <c r="G707" s="48"/>
      <c r="H707" s="49"/>
      <c r="I707" s="49"/>
      <c r="J707" s="50"/>
      <c r="K707" s="48">
        <f t="shared" si="20"/>
        <v>0</v>
      </c>
      <c r="L707" s="51" t="str">
        <f>IF(K707&gt;500,'Look-Up Table'!$J$6,IF(K707&gt;50,'Look-Up Table'!$J$5,IF(K707&gt;5,'Look-Up Table'!$J$4,IF(K707&gt;=0,'Look-Up Table'!$J$3))))</f>
        <v>Negligible</v>
      </c>
      <c r="N707" s="52"/>
      <c r="P707" s="48"/>
      <c r="Q707" s="49"/>
      <c r="R707" s="49"/>
      <c r="S707" s="50"/>
      <c r="T707" s="48">
        <f t="shared" si="21"/>
        <v>0</v>
      </c>
      <c r="U707" s="51" t="str">
        <f>IF(T707&gt;500,'Look-Up Table'!$J$6,IF(T707&gt;50,'Look-Up Table'!$J$5,IF(T707&gt;5,'Look-Up Table'!$J$4,IF(T707&gt;=0,'Look-Up Table'!$J$3))))</f>
        <v>Negligible</v>
      </c>
      <c r="W707" s="52"/>
    </row>
    <row r="708" spans="2:23" x14ac:dyDescent="0.2">
      <c r="B708" s="14"/>
      <c r="C708" s="19"/>
      <c r="D708" s="20" t="s">
        <v>197</v>
      </c>
      <c r="E708" s="33"/>
      <c r="G708" s="48"/>
      <c r="H708" s="49"/>
      <c r="I708" s="49"/>
      <c r="J708" s="50"/>
      <c r="K708" s="48">
        <f t="shared" si="20"/>
        <v>0</v>
      </c>
      <c r="L708" s="51" t="str">
        <f>IF(K708&gt;500,'Look-Up Table'!$J$6,IF(K708&gt;50,'Look-Up Table'!$J$5,IF(K708&gt;5,'Look-Up Table'!$J$4,IF(K708&gt;=0,'Look-Up Table'!$J$3))))</f>
        <v>Negligible</v>
      </c>
      <c r="N708" s="52"/>
      <c r="P708" s="48"/>
      <c r="Q708" s="49"/>
      <c r="R708" s="49"/>
      <c r="S708" s="50"/>
      <c r="T708" s="48">
        <f t="shared" si="21"/>
        <v>0</v>
      </c>
      <c r="U708" s="51" t="str">
        <f>IF(T708&gt;500,'Look-Up Table'!$J$6,IF(T708&gt;50,'Look-Up Table'!$J$5,IF(T708&gt;5,'Look-Up Table'!$J$4,IF(T708&gt;=0,'Look-Up Table'!$J$3))))</f>
        <v>Negligible</v>
      </c>
      <c r="W708" s="52"/>
    </row>
    <row r="709" spans="2:23" x14ac:dyDescent="0.2">
      <c r="B709" s="14"/>
      <c r="C709" s="19"/>
      <c r="D709" s="20" t="s">
        <v>198</v>
      </c>
      <c r="E709" s="33"/>
      <c r="G709" s="48"/>
      <c r="H709" s="49"/>
      <c r="I709" s="49"/>
      <c r="J709" s="50"/>
      <c r="K709" s="48">
        <f t="shared" si="20"/>
        <v>0</v>
      </c>
      <c r="L709" s="51" t="str">
        <f>IF(K709&gt;500,'Look-Up Table'!$J$6,IF(K709&gt;50,'Look-Up Table'!$J$5,IF(K709&gt;5,'Look-Up Table'!$J$4,IF(K709&gt;=0,'Look-Up Table'!$J$3))))</f>
        <v>Negligible</v>
      </c>
      <c r="N709" s="52"/>
      <c r="P709" s="48"/>
      <c r="Q709" s="49"/>
      <c r="R709" s="49"/>
      <c r="S709" s="50"/>
      <c r="T709" s="48">
        <f t="shared" si="21"/>
        <v>0</v>
      </c>
      <c r="U709" s="51" t="str">
        <f>IF(T709&gt;500,'Look-Up Table'!$J$6,IF(T709&gt;50,'Look-Up Table'!$J$5,IF(T709&gt;5,'Look-Up Table'!$J$4,IF(T709&gt;=0,'Look-Up Table'!$J$3))))</f>
        <v>Negligible</v>
      </c>
      <c r="W709" s="52"/>
    </row>
    <row r="710" spans="2:23" x14ac:dyDescent="0.2">
      <c r="B710" s="14"/>
      <c r="C710" s="19"/>
      <c r="D710" s="20" t="s">
        <v>217</v>
      </c>
      <c r="E710" s="33"/>
      <c r="G710" s="48"/>
      <c r="H710" s="49"/>
      <c r="I710" s="49"/>
      <c r="J710" s="50"/>
      <c r="K710" s="48">
        <f t="shared" si="20"/>
        <v>0</v>
      </c>
      <c r="L710" s="51" t="str">
        <f>IF(K710&gt;500,'Look-Up Table'!$J$6,IF(K710&gt;50,'Look-Up Table'!$J$5,IF(K710&gt;5,'Look-Up Table'!$J$4,IF(K710&gt;=0,'Look-Up Table'!$J$3))))</f>
        <v>Negligible</v>
      </c>
      <c r="N710" s="52"/>
      <c r="P710" s="48"/>
      <c r="Q710" s="49"/>
      <c r="R710" s="49"/>
      <c r="S710" s="50"/>
      <c r="T710" s="48">
        <f t="shared" si="21"/>
        <v>0</v>
      </c>
      <c r="U710" s="51" t="str">
        <f>IF(T710&gt;500,'Look-Up Table'!$J$6,IF(T710&gt;50,'Look-Up Table'!$J$5,IF(T710&gt;5,'Look-Up Table'!$J$4,IF(T710&gt;=0,'Look-Up Table'!$J$3))))</f>
        <v>Negligible</v>
      </c>
      <c r="W710" s="52"/>
    </row>
    <row r="711" spans="2:23" ht="51" x14ac:dyDescent="0.2">
      <c r="B711" s="14"/>
      <c r="C711" s="21"/>
      <c r="D711" s="20" t="s">
        <v>199</v>
      </c>
      <c r="E711" s="33"/>
      <c r="G711" s="48"/>
      <c r="H711" s="49"/>
      <c r="I711" s="49"/>
      <c r="J711" s="50"/>
      <c r="K711" s="48">
        <f t="shared" si="20"/>
        <v>0</v>
      </c>
      <c r="L711" s="51" t="str">
        <f>IF(K711&gt;500,'Look-Up Table'!$J$6,IF(K711&gt;50,'Look-Up Table'!$J$5,IF(K711&gt;5,'Look-Up Table'!$J$4,IF(K711&gt;=0,'Look-Up Table'!$J$3))))</f>
        <v>Negligible</v>
      </c>
      <c r="N711" s="52"/>
      <c r="P711" s="48"/>
      <c r="Q711" s="49"/>
      <c r="R711" s="49"/>
      <c r="S711" s="50"/>
      <c r="T711" s="48">
        <f t="shared" si="21"/>
        <v>0</v>
      </c>
      <c r="U711" s="51" t="str">
        <f>IF(T711&gt;500,'Look-Up Table'!$J$6,IF(T711&gt;50,'Look-Up Table'!$J$5,IF(T711&gt;5,'Look-Up Table'!$J$4,IF(T711&gt;=0,'Look-Up Table'!$J$3))))</f>
        <v>Negligible</v>
      </c>
      <c r="W711" s="52"/>
    </row>
    <row r="712" spans="2:23" x14ac:dyDescent="0.2">
      <c r="B712" s="16"/>
      <c r="C712" s="11" t="s">
        <v>86</v>
      </c>
      <c r="D712" s="20" t="s">
        <v>86</v>
      </c>
      <c r="E712" s="33"/>
      <c r="G712" s="48"/>
      <c r="H712" s="49"/>
      <c r="I712" s="49"/>
      <c r="J712" s="50"/>
      <c r="K712" s="48">
        <f t="shared" si="20"/>
        <v>0</v>
      </c>
      <c r="L712" s="51" t="str">
        <f>IF(K712&gt;500,'Look-Up Table'!$J$6,IF(K712&gt;50,'Look-Up Table'!$J$5,IF(K712&gt;5,'Look-Up Table'!$J$4,IF(K712&gt;=0,'Look-Up Table'!$J$3))))</f>
        <v>Negligible</v>
      </c>
      <c r="N712" s="52"/>
      <c r="P712" s="48"/>
      <c r="Q712" s="49"/>
      <c r="R712" s="49"/>
      <c r="S712" s="50"/>
      <c r="T712" s="48">
        <f t="shared" si="21"/>
        <v>0</v>
      </c>
      <c r="U712" s="51" t="str">
        <f>IF(T712&gt;500,'Look-Up Table'!$J$6,IF(T712&gt;50,'Look-Up Table'!$J$5,IF(T712&gt;5,'Look-Up Table'!$J$4,IF(T712&gt;=0,'Look-Up Table'!$J$3))))</f>
        <v>Negligible</v>
      </c>
      <c r="W712" s="52"/>
    </row>
    <row r="713" spans="2:23" ht="25.5" x14ac:dyDescent="0.2">
      <c r="B713" s="17" t="s">
        <v>82</v>
      </c>
      <c r="C713" s="11" t="s">
        <v>83</v>
      </c>
      <c r="D713" s="20" t="s">
        <v>84</v>
      </c>
      <c r="E713" s="33"/>
      <c r="G713" s="48"/>
      <c r="H713" s="49"/>
      <c r="I713" s="49"/>
      <c r="J713" s="50"/>
      <c r="K713" s="48">
        <f t="shared" si="20"/>
        <v>0</v>
      </c>
      <c r="L713" s="51" t="str">
        <f>IF(K713&gt;500,'Look-Up Table'!$J$6,IF(K713&gt;50,'Look-Up Table'!$J$5,IF(K713&gt;5,'Look-Up Table'!$J$4,IF(K713&gt;=0,'Look-Up Table'!$J$3))))</f>
        <v>Negligible</v>
      </c>
      <c r="N713" s="52"/>
      <c r="P713" s="48"/>
      <c r="Q713" s="49"/>
      <c r="R713" s="49"/>
      <c r="S713" s="50"/>
      <c r="T713" s="48">
        <f t="shared" si="21"/>
        <v>0</v>
      </c>
      <c r="U713" s="51" t="str">
        <f>IF(T713&gt;500,'Look-Up Table'!$J$6,IF(T713&gt;50,'Look-Up Table'!$J$5,IF(T713&gt;5,'Look-Up Table'!$J$4,IF(T713&gt;=0,'Look-Up Table'!$J$3))))</f>
        <v>Negligible</v>
      </c>
      <c r="W713" s="52"/>
    </row>
    <row r="714" spans="2:23" x14ac:dyDescent="0.2">
      <c r="B714" s="14"/>
      <c r="C714" s="11"/>
      <c r="D714" s="20"/>
      <c r="E714" s="33"/>
      <c r="G714" s="48"/>
      <c r="H714" s="49"/>
      <c r="I714" s="49"/>
      <c r="J714" s="50"/>
      <c r="K714" s="48">
        <f t="shared" si="20"/>
        <v>0</v>
      </c>
      <c r="L714" s="51" t="str">
        <f>IF(K714&gt;500,'Look-Up Table'!$J$6,IF(K714&gt;50,'Look-Up Table'!$J$5,IF(K714&gt;5,'Look-Up Table'!$J$4,IF(K714&gt;=0,'Look-Up Table'!$J$3))))</f>
        <v>Negligible</v>
      </c>
      <c r="N714" s="52"/>
      <c r="P714" s="48"/>
      <c r="Q714" s="49"/>
      <c r="R714" s="49"/>
      <c r="S714" s="50"/>
      <c r="T714" s="48">
        <f t="shared" si="21"/>
        <v>0</v>
      </c>
      <c r="U714" s="51" t="str">
        <f>IF(T714&gt;500,'Look-Up Table'!$J$6,IF(T714&gt;50,'Look-Up Table'!$J$5,IF(T714&gt;5,'Look-Up Table'!$J$4,IF(T714&gt;=0,'Look-Up Table'!$J$3))))</f>
        <v>Negligible</v>
      </c>
      <c r="W714" s="52"/>
    </row>
    <row r="715" spans="2:23" x14ac:dyDescent="0.2">
      <c r="B715" s="14"/>
      <c r="C715" s="11"/>
      <c r="D715" s="20"/>
      <c r="E715" s="33"/>
      <c r="G715" s="48"/>
      <c r="H715" s="49"/>
      <c r="I715" s="49"/>
      <c r="J715" s="50"/>
      <c r="K715" s="48">
        <f t="shared" si="20"/>
        <v>0</v>
      </c>
      <c r="L715" s="51" t="str">
        <f>IF(K715&gt;500,'Look-Up Table'!$J$6,IF(K715&gt;50,'Look-Up Table'!$J$5,IF(K715&gt;5,'Look-Up Table'!$J$4,IF(K715&gt;=0,'Look-Up Table'!$J$3))))</f>
        <v>Negligible</v>
      </c>
      <c r="N715" s="52"/>
      <c r="P715" s="48"/>
      <c r="Q715" s="49"/>
      <c r="R715" s="49"/>
      <c r="S715" s="50"/>
      <c r="T715" s="48">
        <f t="shared" si="21"/>
        <v>0</v>
      </c>
      <c r="U715" s="51" t="str">
        <f>IF(T715&gt;500,'Look-Up Table'!$J$6,IF(T715&gt;50,'Look-Up Table'!$J$5,IF(T715&gt;5,'Look-Up Table'!$J$4,IF(T715&gt;=0,'Look-Up Table'!$J$3))))</f>
        <v>Negligible</v>
      </c>
      <c r="W715" s="52"/>
    </row>
    <row r="716" spans="2:23" x14ac:dyDescent="0.2">
      <c r="B716" s="14"/>
      <c r="C716" s="11"/>
      <c r="D716" s="20"/>
      <c r="E716" s="33"/>
      <c r="G716" s="48"/>
      <c r="H716" s="49"/>
      <c r="I716" s="49"/>
      <c r="J716" s="50"/>
      <c r="K716" s="48">
        <f t="shared" si="20"/>
        <v>0</v>
      </c>
      <c r="L716" s="51" t="str">
        <f>IF(K716&gt;500,'Look-Up Table'!$J$6,IF(K716&gt;50,'Look-Up Table'!$J$5,IF(K716&gt;5,'Look-Up Table'!$J$4,IF(K716&gt;=0,'Look-Up Table'!$J$3))))</f>
        <v>Negligible</v>
      </c>
      <c r="N716" s="52"/>
      <c r="P716" s="48"/>
      <c r="Q716" s="49"/>
      <c r="R716" s="49"/>
      <c r="S716" s="50"/>
      <c r="T716" s="48">
        <f t="shared" si="21"/>
        <v>0</v>
      </c>
      <c r="U716" s="51" t="str">
        <f>IF(T716&gt;500,'Look-Up Table'!$J$6,IF(T716&gt;50,'Look-Up Table'!$J$5,IF(T716&gt;5,'Look-Up Table'!$J$4,IF(T716&gt;=0,'Look-Up Table'!$J$3))))</f>
        <v>Negligible</v>
      </c>
      <c r="W716" s="52"/>
    </row>
    <row r="717" spans="2:23" x14ac:dyDescent="0.2">
      <c r="B717" s="14"/>
      <c r="C717" s="11"/>
      <c r="D717" s="20"/>
      <c r="E717" s="33"/>
      <c r="G717" s="48"/>
      <c r="H717" s="49"/>
      <c r="I717" s="49"/>
      <c r="J717" s="50"/>
      <c r="K717" s="48">
        <f t="shared" si="20"/>
        <v>0</v>
      </c>
      <c r="L717" s="51" t="str">
        <f>IF(K717&gt;500,'Look-Up Table'!$J$6,IF(K717&gt;50,'Look-Up Table'!$J$5,IF(K717&gt;5,'Look-Up Table'!$J$4,IF(K717&gt;=0,'Look-Up Table'!$J$3))))</f>
        <v>Negligible</v>
      </c>
      <c r="N717" s="52"/>
      <c r="P717" s="48"/>
      <c r="Q717" s="49"/>
      <c r="R717" s="49"/>
      <c r="S717" s="50"/>
      <c r="T717" s="48">
        <f t="shared" si="21"/>
        <v>0</v>
      </c>
      <c r="U717" s="51" t="str">
        <f>IF(T717&gt;500,'Look-Up Table'!$J$6,IF(T717&gt;50,'Look-Up Table'!$J$5,IF(T717&gt;5,'Look-Up Table'!$J$4,IF(T717&gt;=0,'Look-Up Table'!$J$3))))</f>
        <v>Negligible</v>
      </c>
      <c r="W717" s="52"/>
    </row>
    <row r="718" spans="2:23" x14ac:dyDescent="0.2">
      <c r="B718" s="14"/>
      <c r="C718" s="11"/>
      <c r="D718" s="20"/>
      <c r="E718" s="33"/>
      <c r="G718" s="48"/>
      <c r="H718" s="49"/>
      <c r="I718" s="49"/>
      <c r="J718" s="50"/>
      <c r="K718" s="48">
        <f t="shared" si="20"/>
        <v>0</v>
      </c>
      <c r="L718" s="51" t="str">
        <f>IF(K718&gt;500,'Look-Up Table'!$J$6,IF(K718&gt;50,'Look-Up Table'!$J$5,IF(K718&gt;5,'Look-Up Table'!$J$4,IF(K718&gt;=0,'Look-Up Table'!$J$3))))</f>
        <v>Negligible</v>
      </c>
      <c r="N718" s="52"/>
      <c r="P718" s="48"/>
      <c r="Q718" s="49"/>
      <c r="R718" s="49"/>
      <c r="S718" s="50"/>
      <c r="T718" s="48">
        <f t="shared" si="21"/>
        <v>0</v>
      </c>
      <c r="U718" s="51" t="str">
        <f>IF(T718&gt;500,'Look-Up Table'!$J$6,IF(T718&gt;50,'Look-Up Table'!$J$5,IF(T718&gt;5,'Look-Up Table'!$J$4,IF(T718&gt;=0,'Look-Up Table'!$J$3))))</f>
        <v>Negligible</v>
      </c>
      <c r="W718" s="52"/>
    </row>
    <row r="719" spans="2:23" ht="13.5" thickBot="1" x14ac:dyDescent="0.25">
      <c r="B719" s="18"/>
      <c r="C719" s="24"/>
      <c r="D719" s="25"/>
      <c r="E719" s="78"/>
      <c r="F719" s="76"/>
      <c r="G719" s="53"/>
      <c r="H719" s="54"/>
      <c r="I719" s="54"/>
      <c r="J719" s="55"/>
      <c r="K719" s="53">
        <f t="shared" si="20"/>
        <v>0</v>
      </c>
      <c r="L719" s="56" t="str">
        <f>IF(K719&gt;500,'Look-Up Table'!$J$6,IF(K719&gt;50,'Look-Up Table'!$J$5,IF(K719&gt;5,'Look-Up Table'!$J$4,IF(K719&gt;=0,'Look-Up Table'!$J$3))))</f>
        <v>Negligible</v>
      </c>
      <c r="N719" s="57"/>
      <c r="P719" s="53"/>
      <c r="Q719" s="54"/>
      <c r="R719" s="54"/>
      <c r="S719" s="55"/>
      <c r="T719" s="53">
        <f t="shared" si="21"/>
        <v>0</v>
      </c>
      <c r="U719" s="56" t="str">
        <f>IF(T719&gt;500,'Look-Up Table'!$J$6,IF(T719&gt;50,'Look-Up Table'!$J$5,IF(T719&gt;5,'Look-Up Table'!$J$4,IF(T719&gt;=0,'Look-Up Table'!$J$3))))</f>
        <v>Negligible</v>
      </c>
      <c r="W719" s="57"/>
    </row>
    <row r="720" spans="2:23" ht="14.25" thickTop="1" thickBot="1" x14ac:dyDescent="0.25">
      <c r="H720" s="40"/>
      <c r="I720" s="40"/>
      <c r="J720" s="40"/>
      <c r="K720" s="40"/>
      <c r="N720" s="63"/>
      <c r="O720" s="40"/>
      <c r="Q720" s="40"/>
      <c r="R720" s="40"/>
      <c r="S720" s="40"/>
      <c r="T720" s="40"/>
    </row>
    <row r="721" spans="2:23" ht="42.75" customHeight="1" thickTop="1" thickBot="1" x14ac:dyDescent="0.25">
      <c r="B721" s="309" t="s">
        <v>88</v>
      </c>
      <c r="C721" s="310"/>
      <c r="D721" s="91"/>
      <c r="E721" s="92"/>
      <c r="H721" s="40"/>
      <c r="I721" s="40"/>
      <c r="J721" s="40"/>
      <c r="K721" s="40"/>
      <c r="N721" s="63"/>
      <c r="O721" s="40"/>
      <c r="Q721" s="40"/>
      <c r="R721" s="40"/>
      <c r="S721" s="40"/>
      <c r="T721" s="40"/>
    </row>
    <row r="722" spans="2:23" ht="42.75" customHeight="1" thickTop="1" thickBot="1" x14ac:dyDescent="0.25">
      <c r="B722" s="305" t="s">
        <v>87</v>
      </c>
      <c r="C722" s="305" t="s">
        <v>89</v>
      </c>
      <c r="D722" s="305" t="s">
        <v>97</v>
      </c>
      <c r="E722" s="307" t="s">
        <v>340</v>
      </c>
      <c r="G722" s="289" t="s">
        <v>333</v>
      </c>
      <c r="H722" s="290"/>
      <c r="I722" s="290"/>
      <c r="J722" s="290"/>
      <c r="K722" s="290"/>
      <c r="L722" s="291"/>
      <c r="M722" s="65"/>
      <c r="N722" s="301" t="s">
        <v>341</v>
      </c>
      <c r="O722" s="66"/>
      <c r="P722" s="298" t="s">
        <v>347</v>
      </c>
      <c r="Q722" s="299"/>
      <c r="R722" s="299"/>
      <c r="S722" s="299"/>
      <c r="T722" s="299"/>
      <c r="U722" s="300"/>
      <c r="W722" s="296" t="s">
        <v>341</v>
      </c>
    </row>
    <row r="723" spans="2:23" ht="14.25" thickTop="1" thickBot="1" x14ac:dyDescent="0.25">
      <c r="B723" s="306"/>
      <c r="C723" s="306"/>
      <c r="D723" s="306"/>
      <c r="E723" s="306"/>
      <c r="G723" s="67" t="s">
        <v>334</v>
      </c>
      <c r="H723" s="68" t="s">
        <v>335</v>
      </c>
      <c r="I723" s="69" t="s">
        <v>336</v>
      </c>
      <c r="J723" s="70" t="s">
        <v>337</v>
      </c>
      <c r="K723" s="71" t="s">
        <v>329</v>
      </c>
      <c r="L723" s="72" t="s">
        <v>338</v>
      </c>
      <c r="M723" s="73"/>
      <c r="N723" s="302"/>
      <c r="O723" s="66"/>
      <c r="P723" s="67" t="s">
        <v>334</v>
      </c>
      <c r="Q723" s="68" t="s">
        <v>335</v>
      </c>
      <c r="R723" s="69" t="s">
        <v>336</v>
      </c>
      <c r="S723" s="70" t="s">
        <v>337</v>
      </c>
      <c r="T723" s="71" t="s">
        <v>329</v>
      </c>
      <c r="U723" s="72" t="s">
        <v>338</v>
      </c>
      <c r="W723" s="297"/>
    </row>
    <row r="724" spans="2:23" ht="13.5" thickTop="1" x14ac:dyDescent="0.2">
      <c r="B724" s="34" t="s">
        <v>90</v>
      </c>
      <c r="C724" s="28" t="s">
        <v>91</v>
      </c>
      <c r="D724" s="79"/>
      <c r="E724" s="80"/>
      <c r="G724" s="36"/>
      <c r="H724" s="37"/>
      <c r="I724" s="37"/>
      <c r="J724" s="38"/>
      <c r="K724" s="36">
        <f t="shared" ref="K724:K741" si="22">G724*H724*I724*J724</f>
        <v>0</v>
      </c>
      <c r="L724" s="39" t="str">
        <f>IF(K724&gt;500,'Look-Up Table'!$J$6,IF(K724&gt;50,'Look-Up Table'!$J$5,IF(K724&gt;5,'Look-Up Table'!$J$4,IF(K724&gt;=0,'Look-Up Table'!$J$3))))</f>
        <v>Negligible</v>
      </c>
      <c r="N724" s="41"/>
      <c r="P724" s="36"/>
      <c r="Q724" s="37"/>
      <c r="R724" s="37"/>
      <c r="S724" s="38"/>
      <c r="T724" s="36">
        <f t="shared" ref="T724:T741" si="23">P724*Q724*R724*S724</f>
        <v>0</v>
      </c>
      <c r="U724" s="39" t="str">
        <f>IF(T724&gt;500,'Look-Up Table'!$J$6,IF(T724&gt;50,'Look-Up Table'!$J$5,IF(T724&gt;5,'Look-Up Table'!$J$4,IF(T724&gt;=0,'Look-Up Table'!$J$3))))</f>
        <v>Negligible</v>
      </c>
      <c r="W724" s="52"/>
    </row>
    <row r="725" spans="2:23" x14ac:dyDescent="0.2">
      <c r="B725" s="81"/>
      <c r="C725" s="20" t="s">
        <v>92</v>
      </c>
      <c r="D725" s="62"/>
      <c r="E725" s="35"/>
      <c r="G725" s="48"/>
      <c r="H725" s="49"/>
      <c r="I725" s="49"/>
      <c r="J725" s="50"/>
      <c r="K725" s="48">
        <f t="shared" si="22"/>
        <v>0</v>
      </c>
      <c r="L725" s="51" t="str">
        <f>IF(K725&gt;500,'Look-Up Table'!$J$6,IF(K725&gt;50,'Look-Up Table'!$J$5,IF(K725&gt;5,'Look-Up Table'!$J$4,IF(K725&gt;=0,'Look-Up Table'!$J$3))))</f>
        <v>Negligible</v>
      </c>
      <c r="N725" s="52"/>
      <c r="P725" s="48"/>
      <c r="Q725" s="49"/>
      <c r="R725" s="49"/>
      <c r="S725" s="50"/>
      <c r="T725" s="48">
        <f t="shared" si="23"/>
        <v>0</v>
      </c>
      <c r="U725" s="51" t="str">
        <f>IF(T725&gt;500,'Look-Up Table'!$J$6,IF(T725&gt;50,'Look-Up Table'!$J$5,IF(T725&gt;5,'Look-Up Table'!$J$4,IF(T725&gt;=0,'Look-Up Table'!$J$3))))</f>
        <v>Negligible</v>
      </c>
      <c r="W725" s="52"/>
    </row>
    <row r="726" spans="2:23" x14ac:dyDescent="0.2">
      <c r="B726" s="29"/>
      <c r="C726" s="20" t="s">
        <v>93</v>
      </c>
      <c r="D726" s="62"/>
      <c r="E726" s="35"/>
      <c r="G726" s="48"/>
      <c r="H726" s="49"/>
      <c r="I726" s="49"/>
      <c r="J726" s="50"/>
      <c r="K726" s="48">
        <f t="shared" si="22"/>
        <v>0</v>
      </c>
      <c r="L726" s="51" t="str">
        <f>IF(K726&gt;500,'Look-Up Table'!$J$6,IF(K726&gt;50,'Look-Up Table'!$J$5,IF(K726&gt;5,'Look-Up Table'!$J$4,IF(K726&gt;=0,'Look-Up Table'!$J$3))))</f>
        <v>Negligible</v>
      </c>
      <c r="N726" s="52"/>
      <c r="P726" s="48"/>
      <c r="Q726" s="49"/>
      <c r="R726" s="49"/>
      <c r="S726" s="50"/>
      <c r="T726" s="48">
        <f t="shared" si="23"/>
        <v>0</v>
      </c>
      <c r="U726" s="51" t="str">
        <f>IF(T726&gt;500,'Look-Up Table'!$J$6,IF(T726&gt;50,'Look-Up Table'!$J$5,IF(T726&gt;5,'Look-Up Table'!$J$4,IF(T726&gt;=0,'Look-Up Table'!$J$3))))</f>
        <v>Negligible</v>
      </c>
      <c r="W726" s="52"/>
    </row>
    <row r="727" spans="2:23" x14ac:dyDescent="0.2">
      <c r="B727" s="29"/>
      <c r="C727" s="20" t="s">
        <v>94</v>
      </c>
      <c r="D727" s="62"/>
      <c r="E727" s="35"/>
      <c r="G727" s="48"/>
      <c r="H727" s="49"/>
      <c r="I727" s="49"/>
      <c r="J727" s="50"/>
      <c r="K727" s="48">
        <f t="shared" si="22"/>
        <v>0</v>
      </c>
      <c r="L727" s="51" t="str">
        <f>IF(K727&gt;500,'Look-Up Table'!$J$6,IF(K727&gt;50,'Look-Up Table'!$J$5,IF(K727&gt;5,'Look-Up Table'!$J$4,IF(K727&gt;=0,'Look-Up Table'!$J$3))))</f>
        <v>Negligible</v>
      </c>
      <c r="N727" s="52"/>
      <c r="P727" s="48"/>
      <c r="Q727" s="49"/>
      <c r="R727" s="49"/>
      <c r="S727" s="50"/>
      <c r="T727" s="48">
        <f t="shared" si="23"/>
        <v>0</v>
      </c>
      <c r="U727" s="51" t="str">
        <f>IF(T727&gt;500,'Look-Up Table'!$J$6,IF(T727&gt;50,'Look-Up Table'!$J$5,IF(T727&gt;5,'Look-Up Table'!$J$4,IF(T727&gt;=0,'Look-Up Table'!$J$3))))</f>
        <v>Negligible</v>
      </c>
      <c r="W727" s="52"/>
    </row>
    <row r="728" spans="2:23" x14ac:dyDescent="0.2">
      <c r="B728" s="29"/>
      <c r="C728" s="20" t="s">
        <v>95</v>
      </c>
      <c r="D728" s="62"/>
      <c r="E728" s="35"/>
      <c r="G728" s="48"/>
      <c r="H728" s="49"/>
      <c r="I728" s="49"/>
      <c r="J728" s="50"/>
      <c r="K728" s="48">
        <f t="shared" si="22"/>
        <v>0</v>
      </c>
      <c r="L728" s="51" t="str">
        <f>IF(K728&gt;500,'Look-Up Table'!$J$6,IF(K728&gt;50,'Look-Up Table'!$J$5,IF(K728&gt;5,'Look-Up Table'!$J$4,IF(K728&gt;=0,'Look-Up Table'!$J$3))))</f>
        <v>Negligible</v>
      </c>
      <c r="N728" s="52"/>
      <c r="P728" s="48"/>
      <c r="Q728" s="49"/>
      <c r="R728" s="49"/>
      <c r="S728" s="50"/>
      <c r="T728" s="48">
        <f t="shared" si="23"/>
        <v>0</v>
      </c>
      <c r="U728" s="51" t="str">
        <f>IF(T728&gt;500,'Look-Up Table'!$J$6,IF(T728&gt;50,'Look-Up Table'!$J$5,IF(T728&gt;5,'Look-Up Table'!$J$4,IF(T728&gt;=0,'Look-Up Table'!$J$3))))</f>
        <v>Negligible</v>
      </c>
      <c r="W728" s="52"/>
    </row>
    <row r="729" spans="2:23" x14ac:dyDescent="0.2">
      <c r="B729" s="29"/>
      <c r="C729" s="20" t="s">
        <v>96</v>
      </c>
      <c r="D729" s="62"/>
      <c r="E729" s="35"/>
      <c r="G729" s="48"/>
      <c r="H729" s="49"/>
      <c r="I729" s="49"/>
      <c r="J729" s="50"/>
      <c r="K729" s="48">
        <f t="shared" si="22"/>
        <v>0</v>
      </c>
      <c r="L729" s="51" t="str">
        <f>IF(K729&gt;500,'Look-Up Table'!$J$6,IF(K729&gt;50,'Look-Up Table'!$J$5,IF(K729&gt;5,'Look-Up Table'!$J$4,IF(K729&gt;=0,'Look-Up Table'!$J$3))))</f>
        <v>Negligible</v>
      </c>
      <c r="N729" s="52"/>
      <c r="P729" s="48"/>
      <c r="Q729" s="49"/>
      <c r="R729" s="49"/>
      <c r="S729" s="50"/>
      <c r="T729" s="48">
        <f t="shared" si="23"/>
        <v>0</v>
      </c>
      <c r="U729" s="51" t="str">
        <f>IF(T729&gt;500,'Look-Up Table'!$J$6,IF(T729&gt;50,'Look-Up Table'!$J$5,IF(T729&gt;5,'Look-Up Table'!$J$4,IF(T729&gt;=0,'Look-Up Table'!$J$3))))</f>
        <v>Negligible</v>
      </c>
      <c r="W729" s="52"/>
    </row>
    <row r="730" spans="2:23" x14ac:dyDescent="0.2">
      <c r="B730" s="29"/>
      <c r="C730" s="20" t="s">
        <v>26</v>
      </c>
      <c r="D730" s="62"/>
      <c r="E730" s="35"/>
      <c r="G730" s="48"/>
      <c r="H730" s="49"/>
      <c r="I730" s="49"/>
      <c r="J730" s="50"/>
      <c r="K730" s="48">
        <f t="shared" si="22"/>
        <v>0</v>
      </c>
      <c r="L730" s="51" t="str">
        <f>IF(K730&gt;500,'Look-Up Table'!$J$6,IF(K730&gt;50,'Look-Up Table'!$J$5,IF(K730&gt;5,'Look-Up Table'!$J$4,IF(K730&gt;=0,'Look-Up Table'!$J$3))))</f>
        <v>Negligible</v>
      </c>
      <c r="N730" s="52"/>
      <c r="P730" s="48"/>
      <c r="Q730" s="49"/>
      <c r="R730" s="49"/>
      <c r="S730" s="50"/>
      <c r="T730" s="48">
        <f t="shared" si="23"/>
        <v>0</v>
      </c>
      <c r="U730" s="51" t="str">
        <f>IF(T730&gt;500,'Look-Up Table'!$J$6,IF(T730&gt;50,'Look-Up Table'!$J$5,IF(T730&gt;5,'Look-Up Table'!$J$4,IF(T730&gt;=0,'Look-Up Table'!$J$3))))</f>
        <v>Negligible</v>
      </c>
      <c r="W730" s="52"/>
    </row>
    <row r="731" spans="2:23" ht="25.5" x14ac:dyDescent="0.2">
      <c r="B731" s="17" t="s">
        <v>98</v>
      </c>
      <c r="C731" s="20" t="s">
        <v>107</v>
      </c>
      <c r="D731" s="62"/>
      <c r="E731" s="35"/>
      <c r="G731" s="48"/>
      <c r="H731" s="49"/>
      <c r="I731" s="49"/>
      <c r="J731" s="50"/>
      <c r="K731" s="48">
        <f t="shared" si="22"/>
        <v>0</v>
      </c>
      <c r="L731" s="51" t="str">
        <f>IF(K731&gt;500,'Look-Up Table'!$J$6,IF(K731&gt;50,'Look-Up Table'!$J$5,IF(K731&gt;5,'Look-Up Table'!$J$4,IF(K731&gt;=0,'Look-Up Table'!$J$3))))</f>
        <v>Negligible</v>
      </c>
      <c r="N731" s="52"/>
      <c r="P731" s="48"/>
      <c r="Q731" s="49"/>
      <c r="R731" s="49"/>
      <c r="S731" s="50"/>
      <c r="T731" s="48">
        <f t="shared" si="23"/>
        <v>0</v>
      </c>
      <c r="U731" s="51" t="str">
        <f>IF(T731&gt;500,'Look-Up Table'!$J$6,IF(T731&gt;50,'Look-Up Table'!$J$5,IF(T731&gt;5,'Look-Up Table'!$J$4,IF(T731&gt;=0,'Look-Up Table'!$J$3))))</f>
        <v>Negligible</v>
      </c>
      <c r="W731" s="52"/>
    </row>
    <row r="732" spans="2:23" x14ac:dyDescent="0.2">
      <c r="B732" s="29"/>
      <c r="C732" s="20" t="s">
        <v>99</v>
      </c>
      <c r="D732" s="62"/>
      <c r="E732" s="35"/>
      <c r="G732" s="48"/>
      <c r="H732" s="49"/>
      <c r="I732" s="49"/>
      <c r="J732" s="50"/>
      <c r="K732" s="48">
        <f t="shared" si="22"/>
        <v>0</v>
      </c>
      <c r="L732" s="51" t="str">
        <f>IF(K732&gt;500,'Look-Up Table'!$J$6,IF(K732&gt;50,'Look-Up Table'!$J$5,IF(K732&gt;5,'Look-Up Table'!$J$4,IF(K732&gt;=0,'Look-Up Table'!$J$3))))</f>
        <v>Negligible</v>
      </c>
      <c r="N732" s="52"/>
      <c r="P732" s="48"/>
      <c r="Q732" s="49"/>
      <c r="R732" s="49"/>
      <c r="S732" s="50"/>
      <c r="T732" s="48">
        <f t="shared" si="23"/>
        <v>0</v>
      </c>
      <c r="U732" s="51" t="str">
        <f>IF(T732&gt;500,'Look-Up Table'!$J$6,IF(T732&gt;50,'Look-Up Table'!$J$5,IF(T732&gt;5,'Look-Up Table'!$J$4,IF(T732&gt;=0,'Look-Up Table'!$J$3))))</f>
        <v>Negligible</v>
      </c>
      <c r="W732" s="52"/>
    </row>
    <row r="733" spans="2:23" x14ac:dyDescent="0.2">
      <c r="B733" s="29"/>
      <c r="C733" s="20" t="s">
        <v>106</v>
      </c>
      <c r="D733" s="62"/>
      <c r="E733" s="35"/>
      <c r="G733" s="48"/>
      <c r="H733" s="49"/>
      <c r="I733" s="49"/>
      <c r="J733" s="50"/>
      <c r="K733" s="48">
        <f t="shared" si="22"/>
        <v>0</v>
      </c>
      <c r="L733" s="51" t="str">
        <f>IF(K733&gt;500,'Look-Up Table'!$J$6,IF(K733&gt;50,'Look-Up Table'!$J$5,IF(K733&gt;5,'Look-Up Table'!$J$4,IF(K733&gt;=0,'Look-Up Table'!$J$3))))</f>
        <v>Negligible</v>
      </c>
      <c r="N733" s="52"/>
      <c r="P733" s="48"/>
      <c r="Q733" s="49"/>
      <c r="R733" s="49"/>
      <c r="S733" s="50"/>
      <c r="T733" s="48">
        <f t="shared" si="23"/>
        <v>0</v>
      </c>
      <c r="U733" s="51" t="str">
        <f>IF(T733&gt;500,'Look-Up Table'!$J$6,IF(T733&gt;50,'Look-Up Table'!$J$5,IF(T733&gt;5,'Look-Up Table'!$J$4,IF(T733&gt;=0,'Look-Up Table'!$J$3))))</f>
        <v>Negligible</v>
      </c>
      <c r="W733" s="52"/>
    </row>
    <row r="734" spans="2:23" ht="25.5" x14ac:dyDescent="0.2">
      <c r="B734" s="29"/>
      <c r="C734" s="20" t="s">
        <v>102</v>
      </c>
      <c r="D734" s="62"/>
      <c r="E734" s="35"/>
      <c r="G734" s="48"/>
      <c r="H734" s="49"/>
      <c r="I734" s="49"/>
      <c r="J734" s="50"/>
      <c r="K734" s="48">
        <f t="shared" si="22"/>
        <v>0</v>
      </c>
      <c r="L734" s="51" t="str">
        <f>IF(K734&gt;500,'Look-Up Table'!$J$6,IF(K734&gt;50,'Look-Up Table'!$J$5,IF(K734&gt;5,'Look-Up Table'!$J$4,IF(K734&gt;=0,'Look-Up Table'!$J$3))))</f>
        <v>Negligible</v>
      </c>
      <c r="N734" s="52"/>
      <c r="P734" s="48"/>
      <c r="Q734" s="49"/>
      <c r="R734" s="49"/>
      <c r="S734" s="50"/>
      <c r="T734" s="48">
        <f t="shared" si="23"/>
        <v>0</v>
      </c>
      <c r="U734" s="51" t="str">
        <f>IF(T734&gt;500,'Look-Up Table'!$J$6,IF(T734&gt;50,'Look-Up Table'!$J$5,IF(T734&gt;5,'Look-Up Table'!$J$4,IF(T734&gt;=0,'Look-Up Table'!$J$3))))</f>
        <v>Negligible</v>
      </c>
      <c r="W734" s="52"/>
    </row>
    <row r="735" spans="2:23" ht="25.5" x14ac:dyDescent="0.2">
      <c r="B735" s="29"/>
      <c r="C735" s="20" t="s">
        <v>101</v>
      </c>
      <c r="D735" s="62"/>
      <c r="E735" s="35"/>
      <c r="G735" s="48"/>
      <c r="H735" s="49"/>
      <c r="I735" s="49"/>
      <c r="J735" s="50"/>
      <c r="K735" s="48">
        <f t="shared" si="22"/>
        <v>0</v>
      </c>
      <c r="L735" s="51" t="str">
        <f>IF(K735&gt;500,'Look-Up Table'!$J$6,IF(K735&gt;50,'Look-Up Table'!$J$5,IF(K735&gt;5,'Look-Up Table'!$J$4,IF(K735&gt;=0,'Look-Up Table'!$J$3))))</f>
        <v>Negligible</v>
      </c>
      <c r="N735" s="52"/>
      <c r="P735" s="48"/>
      <c r="Q735" s="49"/>
      <c r="R735" s="49"/>
      <c r="S735" s="50"/>
      <c r="T735" s="48">
        <f t="shared" si="23"/>
        <v>0</v>
      </c>
      <c r="U735" s="51" t="str">
        <f>IF(T735&gt;500,'Look-Up Table'!$J$6,IF(T735&gt;50,'Look-Up Table'!$J$5,IF(T735&gt;5,'Look-Up Table'!$J$4,IF(T735&gt;=0,'Look-Up Table'!$J$3))))</f>
        <v>Negligible</v>
      </c>
      <c r="W735" s="52"/>
    </row>
    <row r="736" spans="2:23" ht="25.5" x14ac:dyDescent="0.2">
      <c r="B736" s="29"/>
      <c r="C736" s="20" t="s">
        <v>100</v>
      </c>
      <c r="D736" s="62"/>
      <c r="E736" s="35"/>
      <c r="G736" s="48"/>
      <c r="H736" s="49"/>
      <c r="I736" s="49"/>
      <c r="J736" s="50"/>
      <c r="K736" s="48">
        <f t="shared" si="22"/>
        <v>0</v>
      </c>
      <c r="L736" s="51" t="str">
        <f>IF(K736&gt;500,'Look-Up Table'!$J$6,IF(K736&gt;50,'Look-Up Table'!$J$5,IF(K736&gt;5,'Look-Up Table'!$J$4,IF(K736&gt;=0,'Look-Up Table'!$J$3))))</f>
        <v>Negligible</v>
      </c>
      <c r="N736" s="52"/>
      <c r="P736" s="48"/>
      <c r="Q736" s="49"/>
      <c r="R736" s="49"/>
      <c r="S736" s="50"/>
      <c r="T736" s="48">
        <f t="shared" si="23"/>
        <v>0</v>
      </c>
      <c r="U736" s="51" t="str">
        <f>IF(T736&gt;500,'Look-Up Table'!$J$6,IF(T736&gt;50,'Look-Up Table'!$J$5,IF(T736&gt;5,'Look-Up Table'!$J$4,IF(T736&gt;=0,'Look-Up Table'!$J$3))))</f>
        <v>Negligible</v>
      </c>
      <c r="W736" s="52"/>
    </row>
    <row r="737" spans="2:23" x14ac:dyDescent="0.2">
      <c r="B737" s="29"/>
      <c r="C737" s="20" t="s">
        <v>105</v>
      </c>
      <c r="D737" s="62"/>
      <c r="E737" s="35"/>
      <c r="G737" s="48"/>
      <c r="H737" s="49"/>
      <c r="I737" s="49"/>
      <c r="J737" s="50"/>
      <c r="K737" s="48">
        <f t="shared" si="22"/>
        <v>0</v>
      </c>
      <c r="L737" s="51" t="str">
        <f>IF(K737&gt;500,'Look-Up Table'!$J$6,IF(K737&gt;50,'Look-Up Table'!$J$5,IF(K737&gt;5,'Look-Up Table'!$J$4,IF(K737&gt;=0,'Look-Up Table'!$J$3))))</f>
        <v>Negligible</v>
      </c>
      <c r="N737" s="52"/>
      <c r="P737" s="48"/>
      <c r="Q737" s="49"/>
      <c r="R737" s="49"/>
      <c r="S737" s="50"/>
      <c r="T737" s="48">
        <f t="shared" si="23"/>
        <v>0</v>
      </c>
      <c r="U737" s="51" t="str">
        <f>IF(T737&gt;500,'Look-Up Table'!$J$6,IF(T737&gt;50,'Look-Up Table'!$J$5,IF(T737&gt;5,'Look-Up Table'!$J$4,IF(T737&gt;=0,'Look-Up Table'!$J$3))))</f>
        <v>Negligible</v>
      </c>
      <c r="W737" s="52"/>
    </row>
    <row r="738" spans="2:23" ht="25.5" x14ac:dyDescent="0.2">
      <c r="B738" s="29"/>
      <c r="C738" s="20" t="s">
        <v>104</v>
      </c>
      <c r="D738" s="62"/>
      <c r="E738" s="35"/>
      <c r="G738" s="48"/>
      <c r="H738" s="49"/>
      <c r="I738" s="49"/>
      <c r="J738" s="50"/>
      <c r="K738" s="48">
        <f t="shared" si="22"/>
        <v>0</v>
      </c>
      <c r="L738" s="51" t="str">
        <f>IF(K738&gt;500,'Look-Up Table'!$J$6,IF(K738&gt;50,'Look-Up Table'!$J$5,IF(K738&gt;5,'Look-Up Table'!$J$4,IF(K738&gt;=0,'Look-Up Table'!$J$3))))</f>
        <v>Negligible</v>
      </c>
      <c r="N738" s="52"/>
      <c r="P738" s="48"/>
      <c r="Q738" s="49"/>
      <c r="R738" s="49"/>
      <c r="S738" s="50"/>
      <c r="T738" s="48">
        <f t="shared" si="23"/>
        <v>0</v>
      </c>
      <c r="U738" s="51" t="str">
        <f>IF(T738&gt;500,'Look-Up Table'!$J$6,IF(T738&gt;50,'Look-Up Table'!$J$5,IF(T738&gt;5,'Look-Up Table'!$J$4,IF(T738&gt;=0,'Look-Up Table'!$J$3))))</f>
        <v>Negligible</v>
      </c>
      <c r="W738" s="52"/>
    </row>
    <row r="739" spans="2:23" x14ac:dyDescent="0.2">
      <c r="B739" s="29"/>
      <c r="C739" s="20" t="s">
        <v>109</v>
      </c>
      <c r="D739" s="62"/>
      <c r="E739" s="35"/>
      <c r="G739" s="48"/>
      <c r="H739" s="49"/>
      <c r="I739" s="49"/>
      <c r="J739" s="50"/>
      <c r="K739" s="48">
        <f t="shared" si="22"/>
        <v>0</v>
      </c>
      <c r="L739" s="51" t="str">
        <f>IF(K739&gt;500,'Look-Up Table'!$J$6,IF(K739&gt;50,'Look-Up Table'!$J$5,IF(K739&gt;5,'Look-Up Table'!$J$4,IF(K739&gt;=0,'Look-Up Table'!$J$3))))</f>
        <v>Negligible</v>
      </c>
      <c r="N739" s="52"/>
      <c r="P739" s="48"/>
      <c r="Q739" s="49"/>
      <c r="R739" s="49"/>
      <c r="S739" s="50"/>
      <c r="T739" s="48">
        <f t="shared" si="23"/>
        <v>0</v>
      </c>
      <c r="U739" s="51" t="str">
        <f>IF(T739&gt;500,'Look-Up Table'!$J$6,IF(T739&gt;50,'Look-Up Table'!$J$5,IF(T739&gt;5,'Look-Up Table'!$J$4,IF(T739&gt;=0,'Look-Up Table'!$J$3))))</f>
        <v>Negligible</v>
      </c>
      <c r="W739" s="52"/>
    </row>
    <row r="740" spans="2:23" x14ac:dyDescent="0.2">
      <c r="B740" s="29"/>
      <c r="C740" s="20" t="s">
        <v>108</v>
      </c>
      <c r="D740" s="62"/>
      <c r="E740" s="35"/>
      <c r="G740" s="48"/>
      <c r="H740" s="49"/>
      <c r="I740" s="49"/>
      <c r="J740" s="50"/>
      <c r="K740" s="48">
        <f t="shared" si="22"/>
        <v>0</v>
      </c>
      <c r="L740" s="51" t="str">
        <f>IF(K740&gt;500,'Look-Up Table'!$J$6,IF(K740&gt;50,'Look-Up Table'!$J$5,IF(K740&gt;5,'Look-Up Table'!$J$4,IF(K740&gt;=0,'Look-Up Table'!$J$3))))</f>
        <v>Negligible</v>
      </c>
      <c r="N740" s="52"/>
      <c r="P740" s="48"/>
      <c r="Q740" s="49"/>
      <c r="R740" s="49"/>
      <c r="S740" s="50"/>
      <c r="T740" s="48">
        <f t="shared" si="23"/>
        <v>0</v>
      </c>
      <c r="U740" s="51" t="str">
        <f>IF(T740&gt;500,'Look-Up Table'!$J$6,IF(T740&gt;50,'Look-Up Table'!$J$5,IF(T740&gt;5,'Look-Up Table'!$J$4,IF(T740&gt;=0,'Look-Up Table'!$J$3))))</f>
        <v>Negligible</v>
      </c>
      <c r="W740" s="52"/>
    </row>
    <row r="741" spans="2:23" x14ac:dyDescent="0.2">
      <c r="B741" s="29"/>
      <c r="C741" s="20" t="s">
        <v>110</v>
      </c>
      <c r="D741" s="62"/>
      <c r="E741" s="35"/>
      <c r="G741" s="48"/>
      <c r="H741" s="49"/>
      <c r="I741" s="49"/>
      <c r="J741" s="50"/>
      <c r="K741" s="48">
        <f t="shared" si="22"/>
        <v>0</v>
      </c>
      <c r="L741" s="51" t="str">
        <f>IF(K741&gt;500,'Look-Up Table'!$J$6,IF(K741&gt;50,'Look-Up Table'!$J$5,IF(K741&gt;5,'Look-Up Table'!$J$4,IF(K741&gt;=0,'Look-Up Table'!$J$3))))</f>
        <v>Negligible</v>
      </c>
      <c r="N741" s="52"/>
      <c r="P741" s="48"/>
      <c r="Q741" s="49"/>
      <c r="R741" s="49"/>
      <c r="S741" s="50"/>
      <c r="T741" s="48">
        <f t="shared" si="23"/>
        <v>0</v>
      </c>
      <c r="U741" s="51" t="str">
        <f>IF(T741&gt;500,'Look-Up Table'!$J$6,IF(T741&gt;50,'Look-Up Table'!$J$5,IF(T741&gt;5,'Look-Up Table'!$J$4,IF(T741&gt;=0,'Look-Up Table'!$J$3))))</f>
        <v>Negligible</v>
      </c>
      <c r="W741" s="52"/>
    </row>
    <row r="742" spans="2:23" x14ac:dyDescent="0.2">
      <c r="B742" s="29"/>
      <c r="C742" s="20" t="s">
        <v>103</v>
      </c>
      <c r="D742" s="62"/>
      <c r="E742" s="35"/>
      <c r="G742" s="48"/>
      <c r="H742" s="49"/>
      <c r="I742" s="49"/>
      <c r="J742" s="50"/>
      <c r="K742" s="48"/>
      <c r="L742" s="51"/>
      <c r="N742" s="52"/>
      <c r="P742" s="48"/>
      <c r="Q742" s="49"/>
      <c r="R742" s="49"/>
      <c r="S742" s="50"/>
      <c r="T742" s="48"/>
      <c r="U742" s="51"/>
      <c r="W742" s="52"/>
    </row>
    <row r="743" spans="2:23" x14ac:dyDescent="0.2">
      <c r="B743" s="29"/>
      <c r="C743" s="20" t="s">
        <v>26</v>
      </c>
      <c r="D743" s="62"/>
      <c r="E743" s="35"/>
      <c r="G743" s="48"/>
      <c r="H743" s="49"/>
      <c r="I743" s="49"/>
      <c r="J743" s="50"/>
      <c r="K743" s="48">
        <f t="shared" ref="K743:K750" si="24">G743*H743*I743*J743</f>
        <v>0</v>
      </c>
      <c r="L743" s="51" t="str">
        <f>IF(K743&gt;500,'Look-Up Table'!$J$6,IF(K743&gt;50,'Look-Up Table'!$J$5,IF(K743&gt;5,'Look-Up Table'!$J$4,IF(K743&gt;=0,'Look-Up Table'!$J$3))))</f>
        <v>Negligible</v>
      </c>
      <c r="N743" s="52"/>
      <c r="P743" s="48"/>
      <c r="Q743" s="49"/>
      <c r="R743" s="49"/>
      <c r="S743" s="50"/>
      <c r="T743" s="48">
        <f t="shared" ref="T743:T750" si="25">P743*Q743*R743*S743</f>
        <v>0</v>
      </c>
      <c r="U743" s="51" t="str">
        <f>IF(T743&gt;500,'Look-Up Table'!$J$6,IF(T743&gt;50,'Look-Up Table'!$J$5,IF(T743&gt;5,'Look-Up Table'!$J$4,IF(T743&gt;=0,'Look-Up Table'!$J$3))))</f>
        <v>Negligible</v>
      </c>
      <c r="W743" s="52"/>
    </row>
    <row r="744" spans="2:23" ht="25.5" customHeight="1" x14ac:dyDescent="0.2">
      <c r="B744" s="17" t="s">
        <v>111</v>
      </c>
      <c r="C744" s="20" t="s">
        <v>112</v>
      </c>
      <c r="D744" s="62"/>
      <c r="E744" s="35"/>
      <c r="G744" s="48"/>
      <c r="H744" s="49"/>
      <c r="I744" s="49"/>
      <c r="J744" s="50"/>
      <c r="K744" s="48">
        <f t="shared" si="24"/>
        <v>0</v>
      </c>
      <c r="L744" s="51" t="str">
        <f>IF(K744&gt;500,'Look-Up Table'!$J$6,IF(K744&gt;50,'Look-Up Table'!$J$5,IF(K744&gt;5,'Look-Up Table'!$J$4,IF(K744&gt;=0,'Look-Up Table'!$J$3))))</f>
        <v>Negligible</v>
      </c>
      <c r="N744" s="52"/>
      <c r="P744" s="48"/>
      <c r="Q744" s="49"/>
      <c r="R744" s="49"/>
      <c r="S744" s="50"/>
      <c r="T744" s="48">
        <f t="shared" si="25"/>
        <v>0</v>
      </c>
      <c r="U744" s="51" t="str">
        <f>IF(T744&gt;500,'Look-Up Table'!$J$6,IF(T744&gt;50,'Look-Up Table'!$J$5,IF(T744&gt;5,'Look-Up Table'!$J$4,IF(T744&gt;=0,'Look-Up Table'!$J$3))))</f>
        <v>Negligible</v>
      </c>
      <c r="W744" s="52"/>
    </row>
    <row r="745" spans="2:23" ht="25.5" customHeight="1" x14ac:dyDescent="0.2">
      <c r="B745" s="29"/>
      <c r="C745" s="20" t="s">
        <v>20</v>
      </c>
      <c r="D745" s="62"/>
      <c r="E745" s="35"/>
      <c r="G745" s="48"/>
      <c r="H745" s="49"/>
      <c r="I745" s="49"/>
      <c r="J745" s="50"/>
      <c r="K745" s="48">
        <f t="shared" si="24"/>
        <v>0</v>
      </c>
      <c r="L745" s="51" t="str">
        <f>IF(K745&gt;500,'Look-Up Table'!$J$6,IF(K745&gt;50,'Look-Up Table'!$J$5,IF(K745&gt;5,'Look-Up Table'!$J$4,IF(K745&gt;=0,'Look-Up Table'!$J$3))))</f>
        <v>Negligible</v>
      </c>
      <c r="N745" s="52"/>
      <c r="P745" s="48"/>
      <c r="Q745" s="49"/>
      <c r="R745" s="49"/>
      <c r="S745" s="50"/>
      <c r="T745" s="48">
        <f t="shared" si="25"/>
        <v>0</v>
      </c>
      <c r="U745" s="51" t="str">
        <f>IF(T745&gt;500,'Look-Up Table'!$J$6,IF(T745&gt;50,'Look-Up Table'!$J$5,IF(T745&gt;5,'Look-Up Table'!$J$4,IF(T745&gt;=0,'Look-Up Table'!$J$3))))</f>
        <v>Negligible</v>
      </c>
      <c r="W745" s="52"/>
    </row>
    <row r="746" spans="2:23" ht="51" customHeight="1" x14ac:dyDescent="0.2">
      <c r="B746" s="29"/>
      <c r="C746" s="20" t="s">
        <v>113</v>
      </c>
      <c r="D746" s="62"/>
      <c r="E746" s="35"/>
      <c r="G746" s="48"/>
      <c r="H746" s="49"/>
      <c r="I746" s="49"/>
      <c r="J746" s="50"/>
      <c r="K746" s="48">
        <f t="shared" si="24"/>
        <v>0</v>
      </c>
      <c r="L746" s="51" t="str">
        <f>IF(K746&gt;500,'Look-Up Table'!$J$6,IF(K746&gt;50,'Look-Up Table'!$J$5,IF(K746&gt;5,'Look-Up Table'!$J$4,IF(K746&gt;=0,'Look-Up Table'!$J$3))))</f>
        <v>Negligible</v>
      </c>
      <c r="N746" s="52"/>
      <c r="P746" s="48"/>
      <c r="Q746" s="49"/>
      <c r="R746" s="49"/>
      <c r="S746" s="50"/>
      <c r="T746" s="48">
        <f t="shared" si="25"/>
        <v>0</v>
      </c>
      <c r="U746" s="51" t="str">
        <f>IF(T746&gt;500,'Look-Up Table'!$J$6,IF(T746&gt;50,'Look-Up Table'!$J$5,IF(T746&gt;5,'Look-Up Table'!$J$4,IF(T746&gt;=0,'Look-Up Table'!$J$3))))</f>
        <v>Negligible</v>
      </c>
      <c r="W746" s="52"/>
    </row>
    <row r="747" spans="2:23" x14ac:dyDescent="0.2">
      <c r="B747" s="29"/>
      <c r="C747" s="20" t="s">
        <v>114</v>
      </c>
      <c r="D747" s="62"/>
      <c r="E747" s="35"/>
      <c r="G747" s="48"/>
      <c r="H747" s="49"/>
      <c r="I747" s="49"/>
      <c r="J747" s="50"/>
      <c r="K747" s="48">
        <f t="shared" si="24"/>
        <v>0</v>
      </c>
      <c r="L747" s="51" t="str">
        <f>IF(K747&gt;500,'Look-Up Table'!$J$6,IF(K747&gt;50,'Look-Up Table'!$J$5,IF(K747&gt;5,'Look-Up Table'!$J$4,IF(K747&gt;=0,'Look-Up Table'!$J$3))))</f>
        <v>Negligible</v>
      </c>
      <c r="N747" s="52"/>
      <c r="P747" s="48"/>
      <c r="Q747" s="49"/>
      <c r="R747" s="49"/>
      <c r="S747" s="50"/>
      <c r="T747" s="48">
        <f t="shared" si="25"/>
        <v>0</v>
      </c>
      <c r="U747" s="51" t="str">
        <f>IF(T747&gt;500,'Look-Up Table'!$J$6,IF(T747&gt;50,'Look-Up Table'!$J$5,IF(T747&gt;5,'Look-Up Table'!$J$4,IF(T747&gt;=0,'Look-Up Table'!$J$3))))</f>
        <v>Negligible</v>
      </c>
      <c r="W747" s="52"/>
    </row>
    <row r="748" spans="2:23" ht="25.5" x14ac:dyDescent="0.2">
      <c r="B748" s="29"/>
      <c r="C748" s="20" t="s">
        <v>0</v>
      </c>
      <c r="D748" s="62"/>
      <c r="E748" s="35"/>
      <c r="G748" s="48"/>
      <c r="H748" s="49"/>
      <c r="I748" s="49"/>
      <c r="J748" s="50"/>
      <c r="K748" s="48">
        <f t="shared" si="24"/>
        <v>0</v>
      </c>
      <c r="L748" s="51" t="str">
        <f>IF(K748&gt;500,'Look-Up Table'!$J$6,IF(K748&gt;50,'Look-Up Table'!$J$5,IF(K748&gt;5,'Look-Up Table'!$J$4,IF(K748&gt;=0,'Look-Up Table'!$J$3))))</f>
        <v>Negligible</v>
      </c>
      <c r="N748" s="52"/>
      <c r="P748" s="48"/>
      <c r="Q748" s="49"/>
      <c r="R748" s="49"/>
      <c r="S748" s="50"/>
      <c r="T748" s="48">
        <f t="shared" si="25"/>
        <v>0</v>
      </c>
      <c r="U748" s="51" t="str">
        <f>IF(T748&gt;500,'Look-Up Table'!$J$6,IF(T748&gt;50,'Look-Up Table'!$J$5,IF(T748&gt;5,'Look-Up Table'!$J$4,IF(T748&gt;=0,'Look-Up Table'!$J$3))))</f>
        <v>Negligible</v>
      </c>
      <c r="W748" s="52"/>
    </row>
    <row r="749" spans="2:23" x14ac:dyDescent="0.2">
      <c r="B749" s="29"/>
      <c r="C749" s="20" t="s">
        <v>115</v>
      </c>
      <c r="D749" s="62"/>
      <c r="E749" s="35"/>
      <c r="G749" s="48"/>
      <c r="H749" s="49"/>
      <c r="I749" s="49"/>
      <c r="J749" s="50"/>
      <c r="K749" s="48">
        <f t="shared" si="24"/>
        <v>0</v>
      </c>
      <c r="L749" s="51" t="str">
        <f>IF(K749&gt;500,'Look-Up Table'!$J$6,IF(K749&gt;50,'Look-Up Table'!$J$5,IF(K749&gt;5,'Look-Up Table'!$J$4,IF(K749&gt;=0,'Look-Up Table'!$J$3))))</f>
        <v>Negligible</v>
      </c>
      <c r="N749" s="52"/>
      <c r="P749" s="48"/>
      <c r="Q749" s="49"/>
      <c r="R749" s="49"/>
      <c r="S749" s="50"/>
      <c r="T749" s="48">
        <f t="shared" si="25"/>
        <v>0</v>
      </c>
      <c r="U749" s="51" t="str">
        <f>IF(T749&gt;500,'Look-Up Table'!$J$6,IF(T749&gt;50,'Look-Up Table'!$J$5,IF(T749&gt;5,'Look-Up Table'!$J$4,IF(T749&gt;=0,'Look-Up Table'!$J$3))))</f>
        <v>Negligible</v>
      </c>
      <c r="W749" s="52"/>
    </row>
    <row r="750" spans="2:23" x14ac:dyDescent="0.2">
      <c r="B750" s="29"/>
      <c r="C750" s="20" t="s">
        <v>116</v>
      </c>
      <c r="D750" s="62"/>
      <c r="E750" s="35"/>
      <c r="G750" s="48"/>
      <c r="H750" s="49"/>
      <c r="I750" s="49"/>
      <c r="J750" s="50"/>
      <c r="K750" s="48">
        <f t="shared" si="24"/>
        <v>0</v>
      </c>
      <c r="L750" s="51" t="str">
        <f>IF(K750&gt;500,'Look-Up Table'!$J$6,IF(K750&gt;50,'Look-Up Table'!$J$5,IF(K750&gt;5,'Look-Up Table'!$J$4,IF(K750&gt;=0,'Look-Up Table'!$J$3))))</f>
        <v>Negligible</v>
      </c>
      <c r="N750" s="52"/>
      <c r="P750" s="48"/>
      <c r="Q750" s="49"/>
      <c r="R750" s="49"/>
      <c r="S750" s="50"/>
      <c r="T750" s="48">
        <f t="shared" si="25"/>
        <v>0</v>
      </c>
      <c r="U750" s="51" t="str">
        <f>IF(T750&gt;500,'Look-Up Table'!$J$6,IF(T750&gt;50,'Look-Up Table'!$J$5,IF(T750&gt;5,'Look-Up Table'!$J$4,IF(T750&gt;=0,'Look-Up Table'!$J$3))))</f>
        <v>Negligible</v>
      </c>
      <c r="W750" s="52"/>
    </row>
    <row r="751" spans="2:23" x14ac:dyDescent="0.2">
      <c r="B751" s="29"/>
      <c r="C751" s="20" t="s">
        <v>117</v>
      </c>
      <c r="D751" s="62"/>
      <c r="E751" s="35"/>
      <c r="G751" s="48"/>
      <c r="H751" s="49"/>
      <c r="I751" s="49"/>
      <c r="J751" s="50"/>
      <c r="K751" s="48"/>
      <c r="L751" s="51"/>
      <c r="N751" s="52"/>
      <c r="P751" s="48"/>
      <c r="Q751" s="49"/>
      <c r="R751" s="49"/>
      <c r="S751" s="50"/>
      <c r="T751" s="48"/>
      <c r="U751" s="51"/>
      <c r="W751" s="52"/>
    </row>
    <row r="752" spans="2:23" x14ac:dyDescent="0.2">
      <c r="B752" s="29"/>
      <c r="C752" s="20" t="s">
        <v>26</v>
      </c>
      <c r="D752" s="62"/>
      <c r="E752" s="35"/>
      <c r="G752" s="48"/>
      <c r="H752" s="49"/>
      <c r="I752" s="49"/>
      <c r="J752" s="50"/>
      <c r="K752" s="48">
        <f t="shared" ref="K752:K799" si="26">G752*H752*I752*J752</f>
        <v>0</v>
      </c>
      <c r="L752" s="51" t="str">
        <f>IF(K752&gt;500,'Look-Up Table'!$J$6,IF(K752&gt;50,'Look-Up Table'!$J$5,IF(K752&gt;5,'Look-Up Table'!$J$4,IF(K752&gt;=0,'Look-Up Table'!$J$3))))</f>
        <v>Negligible</v>
      </c>
      <c r="N752" s="52"/>
      <c r="P752" s="48"/>
      <c r="Q752" s="49"/>
      <c r="R752" s="49"/>
      <c r="S752" s="50"/>
      <c r="T752" s="48">
        <f t="shared" ref="T752:T799" si="27">P752*Q752*R752*S752</f>
        <v>0</v>
      </c>
      <c r="U752" s="51" t="str">
        <f>IF(T752&gt;500,'Look-Up Table'!$J$6,IF(T752&gt;50,'Look-Up Table'!$J$5,IF(T752&gt;5,'Look-Up Table'!$J$4,IF(T752&gt;=0,'Look-Up Table'!$J$3))))</f>
        <v>Negligible</v>
      </c>
      <c r="W752" s="52"/>
    </row>
    <row r="753" spans="2:23" x14ac:dyDescent="0.2">
      <c r="B753" s="17" t="s">
        <v>118</v>
      </c>
      <c r="C753" s="20" t="s">
        <v>114</v>
      </c>
      <c r="D753" s="62"/>
      <c r="E753" s="35"/>
      <c r="G753" s="48"/>
      <c r="H753" s="49"/>
      <c r="I753" s="49"/>
      <c r="J753" s="50"/>
      <c r="K753" s="48">
        <f t="shared" si="26"/>
        <v>0</v>
      </c>
      <c r="L753" s="51" t="str">
        <f>IF(K753&gt;500,'Look-Up Table'!$J$6,IF(K753&gt;50,'Look-Up Table'!$J$5,IF(K753&gt;5,'Look-Up Table'!$J$4,IF(K753&gt;=0,'Look-Up Table'!$J$3))))</f>
        <v>Negligible</v>
      </c>
      <c r="N753" s="52"/>
      <c r="P753" s="48"/>
      <c r="Q753" s="49"/>
      <c r="R753" s="49"/>
      <c r="S753" s="50"/>
      <c r="T753" s="48">
        <f t="shared" si="27"/>
        <v>0</v>
      </c>
      <c r="U753" s="51" t="str">
        <f>IF(T753&gt;500,'Look-Up Table'!$J$6,IF(T753&gt;50,'Look-Up Table'!$J$5,IF(T753&gt;5,'Look-Up Table'!$J$4,IF(T753&gt;=0,'Look-Up Table'!$J$3))))</f>
        <v>Negligible</v>
      </c>
      <c r="W753" s="52"/>
    </row>
    <row r="754" spans="2:23" ht="25.5" x14ac:dyDescent="0.2">
      <c r="B754" s="29"/>
      <c r="C754" s="20" t="s">
        <v>0</v>
      </c>
      <c r="D754" s="62"/>
      <c r="E754" s="35"/>
      <c r="G754" s="48"/>
      <c r="H754" s="49"/>
      <c r="I754" s="49"/>
      <c r="J754" s="50"/>
      <c r="K754" s="48">
        <f t="shared" si="26"/>
        <v>0</v>
      </c>
      <c r="L754" s="51" t="str">
        <f>IF(K754&gt;500,'Look-Up Table'!$J$6,IF(K754&gt;50,'Look-Up Table'!$J$5,IF(K754&gt;5,'Look-Up Table'!$J$4,IF(K754&gt;=0,'Look-Up Table'!$J$3))))</f>
        <v>Negligible</v>
      </c>
      <c r="N754" s="52"/>
      <c r="P754" s="48"/>
      <c r="Q754" s="49"/>
      <c r="R754" s="49"/>
      <c r="S754" s="50"/>
      <c r="T754" s="48">
        <f t="shared" si="27"/>
        <v>0</v>
      </c>
      <c r="U754" s="51" t="str">
        <f>IF(T754&gt;500,'Look-Up Table'!$J$6,IF(T754&gt;50,'Look-Up Table'!$J$5,IF(T754&gt;5,'Look-Up Table'!$J$4,IF(T754&gt;=0,'Look-Up Table'!$J$3))))</f>
        <v>Negligible</v>
      </c>
      <c r="W754" s="52"/>
    </row>
    <row r="755" spans="2:23" x14ac:dyDescent="0.2">
      <c r="B755" s="29"/>
      <c r="C755" s="20" t="s">
        <v>119</v>
      </c>
      <c r="D755" s="62"/>
      <c r="E755" s="35"/>
      <c r="G755" s="48"/>
      <c r="H755" s="49"/>
      <c r="I755" s="49"/>
      <c r="J755" s="50"/>
      <c r="K755" s="48">
        <f t="shared" si="26"/>
        <v>0</v>
      </c>
      <c r="L755" s="51" t="str">
        <f>IF(K755&gt;500,'Look-Up Table'!$J$6,IF(K755&gt;50,'Look-Up Table'!$J$5,IF(K755&gt;5,'Look-Up Table'!$J$4,IF(K755&gt;=0,'Look-Up Table'!$J$3))))</f>
        <v>Negligible</v>
      </c>
      <c r="N755" s="52"/>
      <c r="P755" s="48"/>
      <c r="Q755" s="49"/>
      <c r="R755" s="49"/>
      <c r="S755" s="50"/>
      <c r="T755" s="48">
        <f t="shared" si="27"/>
        <v>0</v>
      </c>
      <c r="U755" s="51" t="str">
        <f>IF(T755&gt;500,'Look-Up Table'!$J$6,IF(T755&gt;50,'Look-Up Table'!$J$5,IF(T755&gt;5,'Look-Up Table'!$J$4,IF(T755&gt;=0,'Look-Up Table'!$J$3))))</f>
        <v>Negligible</v>
      </c>
      <c r="W755" s="52"/>
    </row>
    <row r="756" spans="2:23" x14ac:dyDescent="0.2">
      <c r="B756" s="29"/>
      <c r="C756" s="20" t="s">
        <v>1</v>
      </c>
      <c r="D756" s="62"/>
      <c r="E756" s="35"/>
      <c r="G756" s="48"/>
      <c r="H756" s="49"/>
      <c r="I756" s="49"/>
      <c r="J756" s="50"/>
      <c r="K756" s="48">
        <f t="shared" si="26"/>
        <v>0</v>
      </c>
      <c r="L756" s="51" t="str">
        <f>IF(K756&gt;500,'Look-Up Table'!$J$6,IF(K756&gt;50,'Look-Up Table'!$J$5,IF(K756&gt;5,'Look-Up Table'!$J$4,IF(K756&gt;=0,'Look-Up Table'!$J$3))))</f>
        <v>Negligible</v>
      </c>
      <c r="N756" s="52"/>
      <c r="P756" s="48"/>
      <c r="Q756" s="49"/>
      <c r="R756" s="49"/>
      <c r="S756" s="50"/>
      <c r="T756" s="48">
        <f t="shared" si="27"/>
        <v>0</v>
      </c>
      <c r="U756" s="51" t="str">
        <f>IF(T756&gt;500,'Look-Up Table'!$J$6,IF(T756&gt;50,'Look-Up Table'!$J$5,IF(T756&gt;5,'Look-Up Table'!$J$4,IF(T756&gt;=0,'Look-Up Table'!$J$3))))</f>
        <v>Negligible</v>
      </c>
      <c r="W756" s="52"/>
    </row>
    <row r="757" spans="2:23" x14ac:dyDescent="0.2">
      <c r="B757" s="29"/>
      <c r="C757" s="20" t="s">
        <v>120</v>
      </c>
      <c r="D757" s="62"/>
      <c r="E757" s="35"/>
      <c r="G757" s="48"/>
      <c r="H757" s="49"/>
      <c r="I757" s="49"/>
      <c r="J757" s="50"/>
      <c r="K757" s="48">
        <f t="shared" si="26"/>
        <v>0</v>
      </c>
      <c r="L757" s="51" t="str">
        <f>IF(K757&gt;500,'Look-Up Table'!$J$6,IF(K757&gt;50,'Look-Up Table'!$J$5,IF(K757&gt;5,'Look-Up Table'!$J$4,IF(K757&gt;=0,'Look-Up Table'!$J$3))))</f>
        <v>Negligible</v>
      </c>
      <c r="N757" s="52"/>
      <c r="P757" s="48"/>
      <c r="Q757" s="49"/>
      <c r="R757" s="49"/>
      <c r="S757" s="50"/>
      <c r="T757" s="48">
        <f t="shared" si="27"/>
        <v>0</v>
      </c>
      <c r="U757" s="51" t="str">
        <f>IF(T757&gt;500,'Look-Up Table'!$J$6,IF(T757&gt;50,'Look-Up Table'!$J$5,IF(T757&gt;5,'Look-Up Table'!$J$4,IF(T757&gt;=0,'Look-Up Table'!$J$3))))</f>
        <v>Negligible</v>
      </c>
      <c r="W757" s="52"/>
    </row>
    <row r="758" spans="2:23" ht="51" x14ac:dyDescent="0.2">
      <c r="B758" s="29"/>
      <c r="C758" s="20" t="s">
        <v>121</v>
      </c>
      <c r="D758" s="62"/>
      <c r="E758" s="35"/>
      <c r="G758" s="48"/>
      <c r="H758" s="49"/>
      <c r="I758" s="49"/>
      <c r="J758" s="50"/>
      <c r="K758" s="48">
        <f t="shared" si="26"/>
        <v>0</v>
      </c>
      <c r="L758" s="51" t="str">
        <f>IF(K758&gt;500,'Look-Up Table'!$J$6,IF(K758&gt;50,'Look-Up Table'!$J$5,IF(K758&gt;5,'Look-Up Table'!$J$4,IF(K758&gt;=0,'Look-Up Table'!$J$3))))</f>
        <v>Negligible</v>
      </c>
      <c r="N758" s="52"/>
      <c r="P758" s="48"/>
      <c r="Q758" s="49"/>
      <c r="R758" s="49"/>
      <c r="S758" s="50"/>
      <c r="T758" s="48">
        <f t="shared" si="27"/>
        <v>0</v>
      </c>
      <c r="U758" s="51" t="str">
        <f>IF(T758&gt;500,'Look-Up Table'!$J$6,IF(T758&gt;50,'Look-Up Table'!$J$5,IF(T758&gt;5,'Look-Up Table'!$J$4,IF(T758&gt;=0,'Look-Up Table'!$J$3))))</f>
        <v>Negligible</v>
      </c>
      <c r="W758" s="52"/>
    </row>
    <row r="759" spans="2:23" ht="38.25" customHeight="1" x14ac:dyDescent="0.2">
      <c r="B759" s="29"/>
      <c r="C759" s="20" t="s">
        <v>122</v>
      </c>
      <c r="D759" s="62"/>
      <c r="E759" s="35"/>
      <c r="G759" s="48"/>
      <c r="H759" s="49"/>
      <c r="I759" s="49"/>
      <c r="J759" s="50"/>
      <c r="K759" s="48">
        <f t="shared" si="26"/>
        <v>0</v>
      </c>
      <c r="L759" s="51" t="str">
        <f>IF(K759&gt;500,'Look-Up Table'!$J$6,IF(K759&gt;50,'Look-Up Table'!$J$5,IF(K759&gt;5,'Look-Up Table'!$J$4,IF(K759&gt;=0,'Look-Up Table'!$J$3))))</f>
        <v>Negligible</v>
      </c>
      <c r="N759" s="52"/>
      <c r="P759" s="48"/>
      <c r="Q759" s="49"/>
      <c r="R759" s="49"/>
      <c r="S759" s="50"/>
      <c r="T759" s="48">
        <f t="shared" si="27"/>
        <v>0</v>
      </c>
      <c r="U759" s="51" t="str">
        <f>IF(T759&gt;500,'Look-Up Table'!$J$6,IF(T759&gt;50,'Look-Up Table'!$J$5,IF(T759&gt;5,'Look-Up Table'!$J$4,IF(T759&gt;=0,'Look-Up Table'!$J$3))))</f>
        <v>Negligible</v>
      </c>
      <c r="W759" s="52"/>
    </row>
    <row r="760" spans="2:23" ht="25.5" x14ac:dyDescent="0.2">
      <c r="B760" s="29"/>
      <c r="C760" s="20" t="s">
        <v>123</v>
      </c>
      <c r="D760" s="62"/>
      <c r="E760" s="35"/>
      <c r="G760" s="48"/>
      <c r="H760" s="49"/>
      <c r="I760" s="49"/>
      <c r="J760" s="50"/>
      <c r="K760" s="48">
        <f t="shared" si="26"/>
        <v>0</v>
      </c>
      <c r="L760" s="51" t="str">
        <f>IF(K760&gt;500,'Look-Up Table'!$J$6,IF(K760&gt;50,'Look-Up Table'!$J$5,IF(K760&gt;5,'Look-Up Table'!$J$4,IF(K760&gt;=0,'Look-Up Table'!$J$3))))</f>
        <v>Negligible</v>
      </c>
      <c r="N760" s="52"/>
      <c r="P760" s="48"/>
      <c r="Q760" s="49"/>
      <c r="R760" s="49"/>
      <c r="S760" s="50"/>
      <c r="T760" s="48">
        <f t="shared" si="27"/>
        <v>0</v>
      </c>
      <c r="U760" s="51" t="str">
        <f>IF(T760&gt;500,'Look-Up Table'!$J$6,IF(T760&gt;50,'Look-Up Table'!$J$5,IF(T760&gt;5,'Look-Up Table'!$J$4,IF(T760&gt;=0,'Look-Up Table'!$J$3))))</f>
        <v>Negligible</v>
      </c>
      <c r="W760" s="52"/>
    </row>
    <row r="761" spans="2:23" ht="25.5" x14ac:dyDescent="0.2">
      <c r="B761" s="29"/>
      <c r="C761" s="20" t="s">
        <v>130</v>
      </c>
      <c r="D761" s="62"/>
      <c r="E761" s="35"/>
      <c r="G761" s="48"/>
      <c r="H761" s="49"/>
      <c r="I761" s="49"/>
      <c r="J761" s="50"/>
      <c r="K761" s="48">
        <f t="shared" si="26"/>
        <v>0</v>
      </c>
      <c r="L761" s="51" t="str">
        <f>IF(K761&gt;500,'Look-Up Table'!$J$6,IF(K761&gt;50,'Look-Up Table'!$J$5,IF(K761&gt;5,'Look-Up Table'!$J$4,IF(K761&gt;=0,'Look-Up Table'!$J$3))))</f>
        <v>Negligible</v>
      </c>
      <c r="N761" s="52"/>
      <c r="P761" s="48"/>
      <c r="Q761" s="49"/>
      <c r="R761" s="49"/>
      <c r="S761" s="50"/>
      <c r="T761" s="48">
        <f t="shared" si="27"/>
        <v>0</v>
      </c>
      <c r="U761" s="51" t="str">
        <f>IF(T761&gt;500,'Look-Up Table'!$J$6,IF(T761&gt;50,'Look-Up Table'!$J$5,IF(T761&gt;5,'Look-Up Table'!$J$4,IF(T761&gt;=0,'Look-Up Table'!$J$3))))</f>
        <v>Negligible</v>
      </c>
      <c r="W761" s="52"/>
    </row>
    <row r="762" spans="2:23" x14ac:dyDescent="0.2">
      <c r="B762" s="29"/>
      <c r="C762" s="20" t="s">
        <v>124</v>
      </c>
      <c r="D762" s="62"/>
      <c r="E762" s="35"/>
      <c r="G762" s="48"/>
      <c r="H762" s="49"/>
      <c r="I762" s="49"/>
      <c r="J762" s="50"/>
      <c r="K762" s="48">
        <f t="shared" si="26"/>
        <v>0</v>
      </c>
      <c r="L762" s="51" t="str">
        <f>IF(K762&gt;500,'Look-Up Table'!$J$6,IF(K762&gt;50,'Look-Up Table'!$J$5,IF(K762&gt;5,'Look-Up Table'!$J$4,IF(K762&gt;=0,'Look-Up Table'!$J$3))))</f>
        <v>Negligible</v>
      </c>
      <c r="N762" s="52"/>
      <c r="P762" s="48"/>
      <c r="Q762" s="49"/>
      <c r="R762" s="49"/>
      <c r="S762" s="50"/>
      <c r="T762" s="48">
        <f t="shared" si="27"/>
        <v>0</v>
      </c>
      <c r="U762" s="51" t="str">
        <f>IF(T762&gt;500,'Look-Up Table'!$J$6,IF(T762&gt;50,'Look-Up Table'!$J$5,IF(T762&gt;5,'Look-Up Table'!$J$4,IF(T762&gt;=0,'Look-Up Table'!$J$3))))</f>
        <v>Negligible</v>
      </c>
      <c r="W762" s="52"/>
    </row>
    <row r="763" spans="2:23" x14ac:dyDescent="0.2">
      <c r="B763" s="29"/>
      <c r="C763" s="20" t="s">
        <v>125</v>
      </c>
      <c r="D763" s="62"/>
      <c r="E763" s="35"/>
      <c r="G763" s="48"/>
      <c r="H763" s="49"/>
      <c r="I763" s="49"/>
      <c r="J763" s="50"/>
      <c r="K763" s="48">
        <f t="shared" si="26"/>
        <v>0</v>
      </c>
      <c r="L763" s="51" t="str">
        <f>IF(K763&gt;500,'Look-Up Table'!$J$6,IF(K763&gt;50,'Look-Up Table'!$J$5,IF(K763&gt;5,'Look-Up Table'!$J$4,IF(K763&gt;=0,'Look-Up Table'!$J$3))))</f>
        <v>Negligible</v>
      </c>
      <c r="N763" s="52"/>
      <c r="P763" s="48"/>
      <c r="Q763" s="49"/>
      <c r="R763" s="49"/>
      <c r="S763" s="50"/>
      <c r="T763" s="48">
        <f t="shared" si="27"/>
        <v>0</v>
      </c>
      <c r="U763" s="51" t="str">
        <f>IF(T763&gt;500,'Look-Up Table'!$J$6,IF(T763&gt;50,'Look-Up Table'!$J$5,IF(T763&gt;5,'Look-Up Table'!$J$4,IF(T763&gt;=0,'Look-Up Table'!$J$3))))</f>
        <v>Negligible</v>
      </c>
      <c r="W763" s="52"/>
    </row>
    <row r="764" spans="2:23" x14ac:dyDescent="0.2">
      <c r="B764" s="29"/>
      <c r="C764" s="20" t="s">
        <v>117</v>
      </c>
      <c r="D764" s="62"/>
      <c r="E764" s="35"/>
      <c r="G764" s="48"/>
      <c r="H764" s="49"/>
      <c r="I764" s="49"/>
      <c r="J764" s="50"/>
      <c r="K764" s="48">
        <f t="shared" si="26"/>
        <v>0</v>
      </c>
      <c r="L764" s="51" t="str">
        <f>IF(K764&gt;500,'Look-Up Table'!$J$6,IF(K764&gt;50,'Look-Up Table'!$J$5,IF(K764&gt;5,'Look-Up Table'!$J$4,IF(K764&gt;=0,'Look-Up Table'!$J$3))))</f>
        <v>Negligible</v>
      </c>
      <c r="N764" s="52"/>
      <c r="P764" s="48"/>
      <c r="Q764" s="49"/>
      <c r="R764" s="49"/>
      <c r="S764" s="50"/>
      <c r="T764" s="48">
        <f t="shared" si="27"/>
        <v>0</v>
      </c>
      <c r="U764" s="51" t="str">
        <f>IF(T764&gt;500,'Look-Up Table'!$J$6,IF(T764&gt;50,'Look-Up Table'!$J$5,IF(T764&gt;5,'Look-Up Table'!$J$4,IF(T764&gt;=0,'Look-Up Table'!$J$3))))</f>
        <v>Negligible</v>
      </c>
      <c r="W764" s="52"/>
    </row>
    <row r="765" spans="2:23" x14ac:dyDescent="0.2">
      <c r="B765" s="29"/>
      <c r="C765" s="20" t="s">
        <v>26</v>
      </c>
      <c r="D765" s="62"/>
      <c r="E765" s="35"/>
      <c r="G765" s="48"/>
      <c r="H765" s="49"/>
      <c r="I765" s="49"/>
      <c r="J765" s="50"/>
      <c r="K765" s="48">
        <f t="shared" si="26"/>
        <v>0</v>
      </c>
      <c r="L765" s="51" t="str">
        <f>IF(K765&gt;500,'Look-Up Table'!$J$6,IF(K765&gt;50,'Look-Up Table'!$J$5,IF(K765&gt;5,'Look-Up Table'!$J$4,IF(K765&gt;=0,'Look-Up Table'!$J$3))))</f>
        <v>Negligible</v>
      </c>
      <c r="N765" s="52"/>
      <c r="P765" s="48"/>
      <c r="Q765" s="49"/>
      <c r="R765" s="49"/>
      <c r="S765" s="50"/>
      <c r="T765" s="48">
        <f t="shared" si="27"/>
        <v>0</v>
      </c>
      <c r="U765" s="51" t="str">
        <f>IF(T765&gt;500,'Look-Up Table'!$J$6,IF(T765&gt;50,'Look-Up Table'!$J$5,IF(T765&gt;5,'Look-Up Table'!$J$4,IF(T765&gt;=0,'Look-Up Table'!$J$3))))</f>
        <v>Negligible</v>
      </c>
      <c r="W765" s="52"/>
    </row>
    <row r="766" spans="2:23" x14ac:dyDescent="0.2">
      <c r="B766" s="17" t="s">
        <v>126</v>
      </c>
      <c r="C766" s="20" t="s">
        <v>127</v>
      </c>
      <c r="D766" s="62"/>
      <c r="E766" s="35"/>
      <c r="G766" s="48"/>
      <c r="H766" s="49"/>
      <c r="I766" s="49"/>
      <c r="J766" s="50"/>
      <c r="K766" s="48">
        <f t="shared" si="26"/>
        <v>0</v>
      </c>
      <c r="L766" s="51" t="str">
        <f>IF(K766&gt;500,'Look-Up Table'!$J$6,IF(K766&gt;50,'Look-Up Table'!$J$5,IF(K766&gt;5,'Look-Up Table'!$J$4,IF(K766&gt;=0,'Look-Up Table'!$J$3))))</f>
        <v>Negligible</v>
      </c>
      <c r="N766" s="52"/>
      <c r="P766" s="48"/>
      <c r="Q766" s="49"/>
      <c r="R766" s="49"/>
      <c r="S766" s="50"/>
      <c r="T766" s="48">
        <f t="shared" si="27"/>
        <v>0</v>
      </c>
      <c r="U766" s="51" t="str">
        <f>IF(T766&gt;500,'Look-Up Table'!$J$6,IF(T766&gt;50,'Look-Up Table'!$J$5,IF(T766&gt;5,'Look-Up Table'!$J$4,IF(T766&gt;=0,'Look-Up Table'!$J$3))))</f>
        <v>Negligible</v>
      </c>
      <c r="W766" s="52"/>
    </row>
    <row r="767" spans="2:23" x14ac:dyDescent="0.2">
      <c r="B767" s="29"/>
      <c r="C767" s="20" t="s">
        <v>128</v>
      </c>
      <c r="D767" s="62"/>
      <c r="E767" s="35"/>
      <c r="G767" s="48"/>
      <c r="H767" s="49"/>
      <c r="I767" s="49"/>
      <c r="J767" s="50"/>
      <c r="K767" s="48">
        <f t="shared" si="26"/>
        <v>0</v>
      </c>
      <c r="L767" s="51" t="str">
        <f>IF(K767&gt;500,'Look-Up Table'!$J$6,IF(K767&gt;50,'Look-Up Table'!$J$5,IF(K767&gt;5,'Look-Up Table'!$J$4,IF(K767&gt;=0,'Look-Up Table'!$J$3))))</f>
        <v>Negligible</v>
      </c>
      <c r="N767" s="52"/>
      <c r="P767" s="48"/>
      <c r="Q767" s="49"/>
      <c r="R767" s="49"/>
      <c r="S767" s="50"/>
      <c r="T767" s="48">
        <f t="shared" si="27"/>
        <v>0</v>
      </c>
      <c r="U767" s="51" t="str">
        <f>IF(T767&gt;500,'Look-Up Table'!$J$6,IF(T767&gt;50,'Look-Up Table'!$J$5,IF(T767&gt;5,'Look-Up Table'!$J$4,IF(T767&gt;=0,'Look-Up Table'!$J$3))))</f>
        <v>Negligible</v>
      </c>
      <c r="W767" s="52"/>
    </row>
    <row r="768" spans="2:23" ht="38.25" x14ac:dyDescent="0.2">
      <c r="B768" s="29"/>
      <c r="C768" s="20" t="s">
        <v>129</v>
      </c>
      <c r="D768" s="62"/>
      <c r="E768" s="35"/>
      <c r="G768" s="48"/>
      <c r="H768" s="49"/>
      <c r="I768" s="49"/>
      <c r="J768" s="50"/>
      <c r="K768" s="48">
        <f t="shared" si="26"/>
        <v>0</v>
      </c>
      <c r="L768" s="51" t="str">
        <f>IF(K768&gt;500,'Look-Up Table'!$J$6,IF(K768&gt;50,'Look-Up Table'!$J$5,IF(K768&gt;5,'Look-Up Table'!$J$4,IF(K768&gt;=0,'Look-Up Table'!$J$3))))</f>
        <v>Negligible</v>
      </c>
      <c r="N768" s="52"/>
      <c r="P768" s="48"/>
      <c r="Q768" s="49"/>
      <c r="R768" s="49"/>
      <c r="S768" s="50"/>
      <c r="T768" s="48">
        <f t="shared" si="27"/>
        <v>0</v>
      </c>
      <c r="U768" s="51" t="str">
        <f>IF(T768&gt;500,'Look-Up Table'!$J$6,IF(T768&gt;50,'Look-Up Table'!$J$5,IF(T768&gt;5,'Look-Up Table'!$J$4,IF(T768&gt;=0,'Look-Up Table'!$J$3))))</f>
        <v>Negligible</v>
      </c>
      <c r="W768" s="52"/>
    </row>
    <row r="769" spans="2:23" x14ac:dyDescent="0.2">
      <c r="B769" s="29"/>
      <c r="C769" s="20" t="s">
        <v>131</v>
      </c>
      <c r="D769" s="62"/>
      <c r="E769" s="35"/>
      <c r="G769" s="48"/>
      <c r="H769" s="49"/>
      <c r="I769" s="49"/>
      <c r="J769" s="50"/>
      <c r="K769" s="48">
        <f t="shared" si="26"/>
        <v>0</v>
      </c>
      <c r="L769" s="51" t="str">
        <f>IF(K769&gt;500,'Look-Up Table'!$J$6,IF(K769&gt;50,'Look-Up Table'!$J$5,IF(K769&gt;5,'Look-Up Table'!$J$4,IF(K769&gt;=0,'Look-Up Table'!$J$3))))</f>
        <v>Negligible</v>
      </c>
      <c r="N769" s="52"/>
      <c r="P769" s="48"/>
      <c r="Q769" s="49"/>
      <c r="R769" s="49"/>
      <c r="S769" s="50"/>
      <c r="T769" s="48">
        <f t="shared" si="27"/>
        <v>0</v>
      </c>
      <c r="U769" s="51" t="str">
        <f>IF(T769&gt;500,'Look-Up Table'!$J$6,IF(T769&gt;50,'Look-Up Table'!$J$5,IF(T769&gt;5,'Look-Up Table'!$J$4,IF(T769&gt;=0,'Look-Up Table'!$J$3))))</f>
        <v>Negligible</v>
      </c>
      <c r="W769" s="52"/>
    </row>
    <row r="770" spans="2:23" x14ac:dyDescent="0.2">
      <c r="B770" s="29"/>
      <c r="C770" s="20" t="s">
        <v>37</v>
      </c>
      <c r="D770" s="62"/>
      <c r="E770" s="35"/>
      <c r="G770" s="48"/>
      <c r="H770" s="49"/>
      <c r="I770" s="49"/>
      <c r="J770" s="50"/>
      <c r="K770" s="48">
        <f t="shared" si="26"/>
        <v>0</v>
      </c>
      <c r="L770" s="51" t="str">
        <f>IF(K770&gt;500,'Look-Up Table'!$J$6,IF(K770&gt;50,'Look-Up Table'!$J$5,IF(K770&gt;5,'Look-Up Table'!$J$4,IF(K770&gt;=0,'Look-Up Table'!$J$3))))</f>
        <v>Negligible</v>
      </c>
      <c r="N770" s="52"/>
      <c r="P770" s="48"/>
      <c r="Q770" s="49"/>
      <c r="R770" s="49"/>
      <c r="S770" s="50"/>
      <c r="T770" s="48">
        <f t="shared" si="27"/>
        <v>0</v>
      </c>
      <c r="U770" s="51" t="str">
        <f>IF(T770&gt;500,'Look-Up Table'!$J$6,IF(T770&gt;50,'Look-Up Table'!$J$5,IF(T770&gt;5,'Look-Up Table'!$J$4,IF(T770&gt;=0,'Look-Up Table'!$J$3))))</f>
        <v>Negligible</v>
      </c>
      <c r="W770" s="52"/>
    </row>
    <row r="771" spans="2:23" x14ac:dyDescent="0.2">
      <c r="B771" s="29"/>
      <c r="C771" s="20" t="s">
        <v>28</v>
      </c>
      <c r="D771" s="62"/>
      <c r="E771" s="35"/>
      <c r="G771" s="48"/>
      <c r="H771" s="49"/>
      <c r="I771" s="49"/>
      <c r="J771" s="50"/>
      <c r="K771" s="48">
        <f t="shared" si="26"/>
        <v>0</v>
      </c>
      <c r="L771" s="51" t="str">
        <f>IF(K771&gt;500,'Look-Up Table'!$J$6,IF(K771&gt;50,'Look-Up Table'!$J$5,IF(K771&gt;5,'Look-Up Table'!$J$4,IF(K771&gt;=0,'Look-Up Table'!$J$3))))</f>
        <v>Negligible</v>
      </c>
      <c r="N771" s="52"/>
      <c r="P771" s="48"/>
      <c r="Q771" s="49"/>
      <c r="R771" s="49"/>
      <c r="S771" s="50"/>
      <c r="T771" s="48">
        <f t="shared" si="27"/>
        <v>0</v>
      </c>
      <c r="U771" s="51" t="str">
        <f>IF(T771&gt;500,'Look-Up Table'!$J$6,IF(T771&gt;50,'Look-Up Table'!$J$5,IF(T771&gt;5,'Look-Up Table'!$J$4,IF(T771&gt;=0,'Look-Up Table'!$J$3))))</f>
        <v>Negligible</v>
      </c>
      <c r="W771" s="52"/>
    </row>
    <row r="772" spans="2:23" x14ac:dyDescent="0.2">
      <c r="B772" s="29"/>
      <c r="C772" s="20" t="s">
        <v>29</v>
      </c>
      <c r="D772" s="62"/>
      <c r="E772" s="35"/>
      <c r="G772" s="48"/>
      <c r="H772" s="49"/>
      <c r="I772" s="49"/>
      <c r="J772" s="50"/>
      <c r="K772" s="48">
        <f t="shared" si="26"/>
        <v>0</v>
      </c>
      <c r="L772" s="51" t="str">
        <f>IF(K772&gt;500,'Look-Up Table'!$J$6,IF(K772&gt;50,'Look-Up Table'!$J$5,IF(K772&gt;5,'Look-Up Table'!$J$4,IF(K772&gt;=0,'Look-Up Table'!$J$3))))</f>
        <v>Negligible</v>
      </c>
      <c r="N772" s="52"/>
      <c r="P772" s="48"/>
      <c r="Q772" s="49"/>
      <c r="R772" s="49"/>
      <c r="S772" s="50"/>
      <c r="T772" s="48">
        <f t="shared" si="27"/>
        <v>0</v>
      </c>
      <c r="U772" s="51" t="str">
        <f>IF(T772&gt;500,'Look-Up Table'!$J$6,IF(T772&gt;50,'Look-Up Table'!$J$5,IF(T772&gt;5,'Look-Up Table'!$J$4,IF(T772&gt;=0,'Look-Up Table'!$J$3))))</f>
        <v>Negligible</v>
      </c>
      <c r="W772" s="52"/>
    </row>
    <row r="773" spans="2:23" ht="25.5" x14ac:dyDescent="0.2">
      <c r="B773" s="29"/>
      <c r="C773" s="20" t="s">
        <v>31</v>
      </c>
      <c r="D773" s="62"/>
      <c r="E773" s="35"/>
      <c r="G773" s="48"/>
      <c r="H773" s="49"/>
      <c r="I773" s="49"/>
      <c r="J773" s="50"/>
      <c r="K773" s="48">
        <f t="shared" si="26"/>
        <v>0</v>
      </c>
      <c r="L773" s="51" t="str">
        <f>IF(K773&gt;500,'Look-Up Table'!$J$6,IF(K773&gt;50,'Look-Up Table'!$J$5,IF(K773&gt;5,'Look-Up Table'!$J$4,IF(K773&gt;=0,'Look-Up Table'!$J$3))))</f>
        <v>Negligible</v>
      </c>
      <c r="N773" s="52"/>
      <c r="P773" s="48"/>
      <c r="Q773" s="49"/>
      <c r="R773" s="49"/>
      <c r="S773" s="50"/>
      <c r="T773" s="48">
        <f t="shared" si="27"/>
        <v>0</v>
      </c>
      <c r="U773" s="51" t="str">
        <f>IF(T773&gt;500,'Look-Up Table'!$J$6,IF(T773&gt;50,'Look-Up Table'!$J$5,IF(T773&gt;5,'Look-Up Table'!$J$4,IF(T773&gt;=0,'Look-Up Table'!$J$3))))</f>
        <v>Negligible</v>
      </c>
      <c r="W773" s="52"/>
    </row>
    <row r="774" spans="2:23" x14ac:dyDescent="0.2">
      <c r="B774" s="29"/>
      <c r="C774" s="20" t="s">
        <v>30</v>
      </c>
      <c r="D774" s="62"/>
      <c r="E774" s="35"/>
      <c r="G774" s="48"/>
      <c r="H774" s="49"/>
      <c r="I774" s="49"/>
      <c r="J774" s="50"/>
      <c r="K774" s="48">
        <f t="shared" si="26"/>
        <v>0</v>
      </c>
      <c r="L774" s="51" t="str">
        <f>IF(K774&gt;500,'Look-Up Table'!$J$6,IF(K774&gt;50,'Look-Up Table'!$J$5,IF(K774&gt;5,'Look-Up Table'!$J$4,IF(K774&gt;=0,'Look-Up Table'!$J$3))))</f>
        <v>Negligible</v>
      </c>
      <c r="N774" s="52"/>
      <c r="P774" s="48"/>
      <c r="Q774" s="49"/>
      <c r="R774" s="49"/>
      <c r="S774" s="50"/>
      <c r="T774" s="48">
        <f t="shared" si="27"/>
        <v>0</v>
      </c>
      <c r="U774" s="51" t="str">
        <f>IF(T774&gt;500,'Look-Up Table'!$J$6,IF(T774&gt;50,'Look-Up Table'!$J$5,IF(T774&gt;5,'Look-Up Table'!$J$4,IF(T774&gt;=0,'Look-Up Table'!$J$3))))</f>
        <v>Negligible</v>
      </c>
      <c r="W774" s="52"/>
    </row>
    <row r="775" spans="2:23" ht="25.5" x14ac:dyDescent="0.2">
      <c r="B775" s="29"/>
      <c r="C775" s="20" t="s">
        <v>34</v>
      </c>
      <c r="D775" s="62"/>
      <c r="E775" s="35"/>
      <c r="G775" s="48"/>
      <c r="H775" s="49"/>
      <c r="I775" s="49"/>
      <c r="J775" s="50"/>
      <c r="K775" s="48">
        <f t="shared" si="26"/>
        <v>0</v>
      </c>
      <c r="L775" s="51" t="str">
        <f>IF(K775&gt;500,'Look-Up Table'!$J$6,IF(K775&gt;50,'Look-Up Table'!$J$5,IF(K775&gt;5,'Look-Up Table'!$J$4,IF(K775&gt;=0,'Look-Up Table'!$J$3))))</f>
        <v>Negligible</v>
      </c>
      <c r="N775" s="52"/>
      <c r="P775" s="48"/>
      <c r="Q775" s="49"/>
      <c r="R775" s="49"/>
      <c r="S775" s="50"/>
      <c r="T775" s="48">
        <f t="shared" si="27"/>
        <v>0</v>
      </c>
      <c r="U775" s="51" t="str">
        <f>IF(T775&gt;500,'Look-Up Table'!$J$6,IF(T775&gt;50,'Look-Up Table'!$J$5,IF(T775&gt;5,'Look-Up Table'!$J$4,IF(T775&gt;=0,'Look-Up Table'!$J$3))))</f>
        <v>Negligible</v>
      </c>
      <c r="W775" s="52"/>
    </row>
    <row r="776" spans="2:23" x14ac:dyDescent="0.2">
      <c r="B776" s="29"/>
      <c r="C776" s="20" t="s">
        <v>32</v>
      </c>
      <c r="D776" s="62"/>
      <c r="E776" s="35"/>
      <c r="G776" s="48"/>
      <c r="H776" s="49"/>
      <c r="I776" s="49"/>
      <c r="J776" s="50"/>
      <c r="K776" s="48">
        <f t="shared" si="26"/>
        <v>0</v>
      </c>
      <c r="L776" s="51" t="str">
        <f>IF(K776&gt;500,'Look-Up Table'!$J$6,IF(K776&gt;50,'Look-Up Table'!$J$5,IF(K776&gt;5,'Look-Up Table'!$J$4,IF(K776&gt;=0,'Look-Up Table'!$J$3))))</f>
        <v>Negligible</v>
      </c>
      <c r="N776" s="52"/>
      <c r="P776" s="48"/>
      <c r="Q776" s="49"/>
      <c r="R776" s="49"/>
      <c r="S776" s="50"/>
      <c r="T776" s="48">
        <f t="shared" si="27"/>
        <v>0</v>
      </c>
      <c r="U776" s="51" t="str">
        <f>IF(T776&gt;500,'Look-Up Table'!$J$6,IF(T776&gt;50,'Look-Up Table'!$J$5,IF(T776&gt;5,'Look-Up Table'!$J$4,IF(T776&gt;=0,'Look-Up Table'!$J$3))))</f>
        <v>Negligible</v>
      </c>
      <c r="W776" s="52"/>
    </row>
    <row r="777" spans="2:23" ht="25.5" x14ac:dyDescent="0.2">
      <c r="B777" s="29"/>
      <c r="C777" s="20" t="s">
        <v>33</v>
      </c>
      <c r="D777" s="62"/>
      <c r="E777" s="35"/>
      <c r="G777" s="48"/>
      <c r="H777" s="49"/>
      <c r="I777" s="49"/>
      <c r="J777" s="50"/>
      <c r="K777" s="48">
        <f t="shared" si="26"/>
        <v>0</v>
      </c>
      <c r="L777" s="51" t="str">
        <f>IF(K777&gt;500,'Look-Up Table'!$J$6,IF(K777&gt;50,'Look-Up Table'!$J$5,IF(K777&gt;5,'Look-Up Table'!$J$4,IF(K777&gt;=0,'Look-Up Table'!$J$3))))</f>
        <v>Negligible</v>
      </c>
      <c r="N777" s="52"/>
      <c r="P777" s="48"/>
      <c r="Q777" s="49"/>
      <c r="R777" s="49"/>
      <c r="S777" s="50"/>
      <c r="T777" s="48">
        <f t="shared" si="27"/>
        <v>0</v>
      </c>
      <c r="U777" s="51" t="str">
        <f>IF(T777&gt;500,'Look-Up Table'!$J$6,IF(T777&gt;50,'Look-Up Table'!$J$5,IF(T777&gt;5,'Look-Up Table'!$J$4,IF(T777&gt;=0,'Look-Up Table'!$J$3))))</f>
        <v>Negligible</v>
      </c>
      <c r="W777" s="52"/>
    </row>
    <row r="778" spans="2:23" x14ac:dyDescent="0.2">
      <c r="B778" s="29"/>
      <c r="C778" s="20" t="s">
        <v>26</v>
      </c>
      <c r="D778" s="62"/>
      <c r="E778" s="35"/>
      <c r="G778" s="48"/>
      <c r="H778" s="49"/>
      <c r="I778" s="49"/>
      <c r="J778" s="50"/>
      <c r="K778" s="48">
        <f t="shared" si="26"/>
        <v>0</v>
      </c>
      <c r="L778" s="51" t="str">
        <f>IF(K778&gt;500,'Look-Up Table'!$J$6,IF(K778&gt;50,'Look-Up Table'!$J$5,IF(K778&gt;5,'Look-Up Table'!$J$4,IF(K778&gt;=0,'Look-Up Table'!$J$3))))</f>
        <v>Negligible</v>
      </c>
      <c r="N778" s="52"/>
      <c r="P778" s="48"/>
      <c r="Q778" s="49"/>
      <c r="R778" s="49"/>
      <c r="S778" s="50"/>
      <c r="T778" s="48">
        <f t="shared" si="27"/>
        <v>0</v>
      </c>
      <c r="U778" s="51" t="str">
        <f>IF(T778&gt;500,'Look-Up Table'!$J$6,IF(T778&gt;50,'Look-Up Table'!$J$5,IF(T778&gt;5,'Look-Up Table'!$J$4,IF(T778&gt;=0,'Look-Up Table'!$J$3))))</f>
        <v>Negligible</v>
      </c>
      <c r="W778" s="52"/>
    </row>
    <row r="779" spans="2:23" x14ac:dyDescent="0.2">
      <c r="B779" s="17" t="s">
        <v>35</v>
      </c>
      <c r="C779" s="20" t="s">
        <v>127</v>
      </c>
      <c r="D779" s="62"/>
      <c r="E779" s="35"/>
      <c r="G779" s="48"/>
      <c r="H779" s="49"/>
      <c r="I779" s="49"/>
      <c r="J779" s="50"/>
      <c r="K779" s="48">
        <f t="shared" si="26"/>
        <v>0</v>
      </c>
      <c r="L779" s="51" t="str">
        <f>IF(K779&gt;500,'Look-Up Table'!$J$6,IF(K779&gt;50,'Look-Up Table'!$J$5,IF(K779&gt;5,'Look-Up Table'!$J$4,IF(K779&gt;=0,'Look-Up Table'!$J$3))))</f>
        <v>Negligible</v>
      </c>
      <c r="N779" s="52"/>
      <c r="P779" s="48"/>
      <c r="Q779" s="49"/>
      <c r="R779" s="49"/>
      <c r="S779" s="50"/>
      <c r="T779" s="48">
        <f t="shared" si="27"/>
        <v>0</v>
      </c>
      <c r="U779" s="51" t="str">
        <f>IF(T779&gt;500,'Look-Up Table'!$J$6,IF(T779&gt;50,'Look-Up Table'!$J$5,IF(T779&gt;5,'Look-Up Table'!$J$4,IF(T779&gt;=0,'Look-Up Table'!$J$3))))</f>
        <v>Negligible</v>
      </c>
      <c r="W779" s="52"/>
    </row>
    <row r="780" spans="2:23" ht="38.25" x14ac:dyDescent="0.2">
      <c r="B780" s="29"/>
      <c r="C780" s="20" t="s">
        <v>129</v>
      </c>
      <c r="D780" s="62"/>
      <c r="E780" s="35"/>
      <c r="G780" s="48"/>
      <c r="H780" s="49"/>
      <c r="I780" s="49"/>
      <c r="J780" s="50"/>
      <c r="K780" s="48">
        <f t="shared" si="26"/>
        <v>0</v>
      </c>
      <c r="L780" s="51" t="str">
        <f>IF(K780&gt;500,'Look-Up Table'!$J$6,IF(K780&gt;50,'Look-Up Table'!$J$5,IF(K780&gt;5,'Look-Up Table'!$J$4,IF(K780&gt;=0,'Look-Up Table'!$J$3))))</f>
        <v>Negligible</v>
      </c>
      <c r="N780" s="52"/>
      <c r="P780" s="48"/>
      <c r="Q780" s="49"/>
      <c r="R780" s="49"/>
      <c r="S780" s="50"/>
      <c r="T780" s="48">
        <f t="shared" si="27"/>
        <v>0</v>
      </c>
      <c r="U780" s="51" t="str">
        <f>IF(T780&gt;500,'Look-Up Table'!$J$6,IF(T780&gt;50,'Look-Up Table'!$J$5,IF(T780&gt;5,'Look-Up Table'!$J$4,IF(T780&gt;=0,'Look-Up Table'!$J$3))))</f>
        <v>Negligible</v>
      </c>
      <c r="W780" s="52"/>
    </row>
    <row r="781" spans="2:23" x14ac:dyDescent="0.2">
      <c r="B781" s="29"/>
      <c r="C781" s="20" t="s">
        <v>36</v>
      </c>
      <c r="D781" s="62"/>
      <c r="E781" s="35"/>
      <c r="G781" s="48"/>
      <c r="H781" s="49"/>
      <c r="I781" s="49"/>
      <c r="J781" s="50"/>
      <c r="K781" s="48">
        <f t="shared" si="26"/>
        <v>0</v>
      </c>
      <c r="L781" s="51" t="str">
        <f>IF(K781&gt;500,'Look-Up Table'!$J$6,IF(K781&gt;50,'Look-Up Table'!$J$5,IF(K781&gt;5,'Look-Up Table'!$J$4,IF(K781&gt;=0,'Look-Up Table'!$J$3))))</f>
        <v>Negligible</v>
      </c>
      <c r="N781" s="52"/>
      <c r="P781" s="48"/>
      <c r="Q781" s="49"/>
      <c r="R781" s="49"/>
      <c r="S781" s="50"/>
      <c r="T781" s="48">
        <f t="shared" si="27"/>
        <v>0</v>
      </c>
      <c r="U781" s="51" t="str">
        <f>IF(T781&gt;500,'Look-Up Table'!$J$6,IF(T781&gt;50,'Look-Up Table'!$J$5,IF(T781&gt;5,'Look-Up Table'!$J$4,IF(T781&gt;=0,'Look-Up Table'!$J$3))))</f>
        <v>Negligible</v>
      </c>
      <c r="W781" s="52"/>
    </row>
    <row r="782" spans="2:23" x14ac:dyDescent="0.2">
      <c r="B782" s="29"/>
      <c r="C782" s="20" t="s">
        <v>37</v>
      </c>
      <c r="D782" s="62"/>
      <c r="E782" s="35"/>
      <c r="G782" s="48"/>
      <c r="H782" s="49"/>
      <c r="I782" s="49"/>
      <c r="J782" s="50"/>
      <c r="K782" s="48">
        <f t="shared" si="26"/>
        <v>0</v>
      </c>
      <c r="L782" s="51" t="str">
        <f>IF(K782&gt;500,'Look-Up Table'!$J$6,IF(K782&gt;50,'Look-Up Table'!$J$5,IF(K782&gt;5,'Look-Up Table'!$J$4,IF(K782&gt;=0,'Look-Up Table'!$J$3))))</f>
        <v>Negligible</v>
      </c>
      <c r="N782" s="52"/>
      <c r="P782" s="48"/>
      <c r="Q782" s="49"/>
      <c r="R782" s="49"/>
      <c r="S782" s="50"/>
      <c r="T782" s="48">
        <f t="shared" si="27"/>
        <v>0</v>
      </c>
      <c r="U782" s="51" t="str">
        <f>IF(T782&gt;500,'Look-Up Table'!$J$6,IF(T782&gt;50,'Look-Up Table'!$J$5,IF(T782&gt;5,'Look-Up Table'!$J$4,IF(T782&gt;=0,'Look-Up Table'!$J$3))))</f>
        <v>Negligible</v>
      </c>
      <c r="W782" s="52"/>
    </row>
    <row r="783" spans="2:23" ht="25.5" x14ac:dyDescent="0.2">
      <c r="B783" s="29"/>
      <c r="C783" s="20" t="s">
        <v>38</v>
      </c>
      <c r="D783" s="62"/>
      <c r="E783" s="35"/>
      <c r="G783" s="48"/>
      <c r="H783" s="49"/>
      <c r="I783" s="49"/>
      <c r="J783" s="50"/>
      <c r="K783" s="48">
        <f t="shared" si="26"/>
        <v>0</v>
      </c>
      <c r="L783" s="51" t="str">
        <f>IF(K783&gt;500,'Look-Up Table'!$J$6,IF(K783&gt;50,'Look-Up Table'!$J$5,IF(K783&gt;5,'Look-Up Table'!$J$4,IF(K783&gt;=0,'Look-Up Table'!$J$3))))</f>
        <v>Negligible</v>
      </c>
      <c r="N783" s="52"/>
      <c r="P783" s="48"/>
      <c r="Q783" s="49"/>
      <c r="R783" s="49"/>
      <c r="S783" s="50"/>
      <c r="T783" s="48">
        <f t="shared" si="27"/>
        <v>0</v>
      </c>
      <c r="U783" s="51" t="str">
        <f>IF(T783&gt;500,'Look-Up Table'!$J$6,IF(T783&gt;50,'Look-Up Table'!$J$5,IF(T783&gt;5,'Look-Up Table'!$J$4,IF(T783&gt;=0,'Look-Up Table'!$J$3))))</f>
        <v>Negligible</v>
      </c>
      <c r="W783" s="52"/>
    </row>
    <row r="784" spans="2:23" x14ac:dyDescent="0.2">
      <c r="B784" s="29"/>
      <c r="C784" s="20" t="s">
        <v>39</v>
      </c>
      <c r="D784" s="62"/>
      <c r="E784" s="35"/>
      <c r="G784" s="48"/>
      <c r="H784" s="49"/>
      <c r="I784" s="49"/>
      <c r="J784" s="50"/>
      <c r="K784" s="48">
        <f t="shared" si="26"/>
        <v>0</v>
      </c>
      <c r="L784" s="51" t="str">
        <f>IF(K784&gt;500,'Look-Up Table'!$J$6,IF(K784&gt;50,'Look-Up Table'!$J$5,IF(K784&gt;5,'Look-Up Table'!$J$4,IF(K784&gt;=0,'Look-Up Table'!$J$3))))</f>
        <v>Negligible</v>
      </c>
      <c r="N784" s="52"/>
      <c r="P784" s="48"/>
      <c r="Q784" s="49"/>
      <c r="R784" s="49"/>
      <c r="S784" s="50"/>
      <c r="T784" s="48">
        <f t="shared" si="27"/>
        <v>0</v>
      </c>
      <c r="U784" s="51" t="str">
        <f>IF(T784&gt;500,'Look-Up Table'!$J$6,IF(T784&gt;50,'Look-Up Table'!$J$5,IF(T784&gt;5,'Look-Up Table'!$J$4,IF(T784&gt;=0,'Look-Up Table'!$J$3))))</f>
        <v>Negligible</v>
      </c>
      <c r="W784" s="52"/>
    </row>
    <row r="785" spans="2:23" x14ac:dyDescent="0.2">
      <c r="B785" s="29"/>
      <c r="C785" s="20" t="s">
        <v>40</v>
      </c>
      <c r="D785" s="62"/>
      <c r="E785" s="35"/>
      <c r="G785" s="48"/>
      <c r="H785" s="49"/>
      <c r="I785" s="49"/>
      <c r="J785" s="50"/>
      <c r="K785" s="48">
        <f t="shared" si="26"/>
        <v>0</v>
      </c>
      <c r="L785" s="51" t="str">
        <f>IF(K785&gt;500,'Look-Up Table'!$J$6,IF(K785&gt;50,'Look-Up Table'!$J$5,IF(K785&gt;5,'Look-Up Table'!$J$4,IF(K785&gt;=0,'Look-Up Table'!$J$3))))</f>
        <v>Negligible</v>
      </c>
      <c r="N785" s="52"/>
      <c r="P785" s="48"/>
      <c r="Q785" s="49"/>
      <c r="R785" s="49"/>
      <c r="S785" s="50"/>
      <c r="T785" s="48">
        <f t="shared" si="27"/>
        <v>0</v>
      </c>
      <c r="U785" s="51" t="str">
        <f>IF(T785&gt;500,'Look-Up Table'!$J$6,IF(T785&gt;50,'Look-Up Table'!$J$5,IF(T785&gt;5,'Look-Up Table'!$J$4,IF(T785&gt;=0,'Look-Up Table'!$J$3))))</f>
        <v>Negligible</v>
      </c>
      <c r="W785" s="52"/>
    </row>
    <row r="786" spans="2:23" ht="25.5" customHeight="1" x14ac:dyDescent="0.2">
      <c r="B786" s="29"/>
      <c r="C786" s="20" t="s">
        <v>41</v>
      </c>
      <c r="D786" s="62"/>
      <c r="E786" s="35"/>
      <c r="G786" s="48"/>
      <c r="H786" s="49"/>
      <c r="I786" s="49"/>
      <c r="J786" s="50"/>
      <c r="K786" s="48">
        <f t="shared" si="26"/>
        <v>0</v>
      </c>
      <c r="L786" s="51" t="str">
        <f>IF(K786&gt;500,'Look-Up Table'!$J$6,IF(K786&gt;50,'Look-Up Table'!$J$5,IF(K786&gt;5,'Look-Up Table'!$J$4,IF(K786&gt;=0,'Look-Up Table'!$J$3))))</f>
        <v>Negligible</v>
      </c>
      <c r="N786" s="52"/>
      <c r="P786" s="48"/>
      <c r="Q786" s="49"/>
      <c r="R786" s="49"/>
      <c r="S786" s="50"/>
      <c r="T786" s="48">
        <f t="shared" si="27"/>
        <v>0</v>
      </c>
      <c r="U786" s="51" t="str">
        <f>IF(T786&gt;500,'Look-Up Table'!$J$6,IF(T786&gt;50,'Look-Up Table'!$J$5,IF(T786&gt;5,'Look-Up Table'!$J$4,IF(T786&gt;=0,'Look-Up Table'!$J$3))))</f>
        <v>Negligible</v>
      </c>
      <c r="W786" s="52"/>
    </row>
    <row r="787" spans="2:23" x14ac:dyDescent="0.2">
      <c r="B787" s="29"/>
      <c r="C787" s="20" t="s">
        <v>42</v>
      </c>
      <c r="D787" s="62"/>
      <c r="E787" s="35"/>
      <c r="G787" s="48"/>
      <c r="H787" s="49"/>
      <c r="I787" s="49"/>
      <c r="J787" s="50"/>
      <c r="K787" s="48">
        <f t="shared" si="26"/>
        <v>0</v>
      </c>
      <c r="L787" s="51" t="str">
        <f>IF(K787&gt;500,'Look-Up Table'!$J$6,IF(K787&gt;50,'Look-Up Table'!$J$5,IF(K787&gt;5,'Look-Up Table'!$J$4,IF(K787&gt;=0,'Look-Up Table'!$J$3))))</f>
        <v>Negligible</v>
      </c>
      <c r="N787" s="52"/>
      <c r="P787" s="48"/>
      <c r="Q787" s="49"/>
      <c r="R787" s="49"/>
      <c r="S787" s="50"/>
      <c r="T787" s="48">
        <f t="shared" si="27"/>
        <v>0</v>
      </c>
      <c r="U787" s="51" t="str">
        <f>IF(T787&gt;500,'Look-Up Table'!$J$6,IF(T787&gt;50,'Look-Up Table'!$J$5,IF(T787&gt;5,'Look-Up Table'!$J$4,IF(T787&gt;=0,'Look-Up Table'!$J$3))))</f>
        <v>Negligible</v>
      </c>
      <c r="W787" s="52"/>
    </row>
    <row r="788" spans="2:23" x14ac:dyDescent="0.2">
      <c r="B788" s="29"/>
      <c r="C788" s="20" t="s">
        <v>30</v>
      </c>
      <c r="D788" s="62"/>
      <c r="E788" s="35"/>
      <c r="G788" s="48"/>
      <c r="H788" s="49"/>
      <c r="I788" s="49"/>
      <c r="J788" s="50"/>
      <c r="K788" s="48">
        <f t="shared" si="26"/>
        <v>0</v>
      </c>
      <c r="L788" s="51" t="str">
        <f>IF(K788&gt;500,'Look-Up Table'!$J$6,IF(K788&gt;50,'Look-Up Table'!$J$5,IF(K788&gt;5,'Look-Up Table'!$J$4,IF(K788&gt;=0,'Look-Up Table'!$J$3))))</f>
        <v>Negligible</v>
      </c>
      <c r="N788" s="52"/>
      <c r="P788" s="48"/>
      <c r="Q788" s="49"/>
      <c r="R788" s="49"/>
      <c r="S788" s="50"/>
      <c r="T788" s="48">
        <f t="shared" si="27"/>
        <v>0</v>
      </c>
      <c r="U788" s="51" t="str">
        <f>IF(T788&gt;500,'Look-Up Table'!$J$6,IF(T788&gt;50,'Look-Up Table'!$J$5,IF(T788&gt;5,'Look-Up Table'!$J$4,IF(T788&gt;=0,'Look-Up Table'!$J$3))))</f>
        <v>Negligible</v>
      </c>
      <c r="W788" s="52"/>
    </row>
    <row r="789" spans="2:23" ht="25.5" x14ac:dyDescent="0.2">
      <c r="B789" s="29"/>
      <c r="C789" s="20" t="s">
        <v>33</v>
      </c>
      <c r="D789" s="62"/>
      <c r="E789" s="35"/>
      <c r="G789" s="48"/>
      <c r="H789" s="49"/>
      <c r="I789" s="49"/>
      <c r="J789" s="50"/>
      <c r="K789" s="48">
        <f t="shared" si="26"/>
        <v>0</v>
      </c>
      <c r="L789" s="51" t="str">
        <f>IF(K789&gt;500,'Look-Up Table'!$J$6,IF(K789&gt;50,'Look-Up Table'!$J$5,IF(K789&gt;5,'Look-Up Table'!$J$4,IF(K789&gt;=0,'Look-Up Table'!$J$3))))</f>
        <v>Negligible</v>
      </c>
      <c r="N789" s="52"/>
      <c r="P789" s="48"/>
      <c r="Q789" s="49"/>
      <c r="R789" s="49"/>
      <c r="S789" s="50"/>
      <c r="T789" s="48">
        <f t="shared" si="27"/>
        <v>0</v>
      </c>
      <c r="U789" s="51" t="str">
        <f>IF(T789&gt;500,'Look-Up Table'!$J$6,IF(T789&gt;50,'Look-Up Table'!$J$5,IF(T789&gt;5,'Look-Up Table'!$J$4,IF(T789&gt;=0,'Look-Up Table'!$J$3))))</f>
        <v>Negligible</v>
      </c>
      <c r="W789" s="52"/>
    </row>
    <row r="790" spans="2:23" x14ac:dyDescent="0.2">
      <c r="B790" s="29"/>
      <c r="C790" s="20" t="s">
        <v>26</v>
      </c>
      <c r="D790" s="62"/>
      <c r="E790" s="35"/>
      <c r="G790" s="48"/>
      <c r="H790" s="49"/>
      <c r="I790" s="49"/>
      <c r="J790" s="50"/>
      <c r="K790" s="48">
        <f t="shared" si="26"/>
        <v>0</v>
      </c>
      <c r="L790" s="51" t="str">
        <f>IF(K790&gt;500,'Look-Up Table'!$J$6,IF(K790&gt;50,'Look-Up Table'!$J$5,IF(K790&gt;5,'Look-Up Table'!$J$4,IF(K790&gt;=0,'Look-Up Table'!$J$3))))</f>
        <v>Negligible</v>
      </c>
      <c r="N790" s="52"/>
      <c r="P790" s="48"/>
      <c r="Q790" s="49"/>
      <c r="R790" s="49"/>
      <c r="S790" s="50"/>
      <c r="T790" s="48">
        <f t="shared" si="27"/>
        <v>0</v>
      </c>
      <c r="U790" s="51" t="str">
        <f>IF(T790&gt;500,'Look-Up Table'!$J$6,IF(T790&gt;50,'Look-Up Table'!$J$5,IF(T790&gt;5,'Look-Up Table'!$J$4,IF(T790&gt;=0,'Look-Up Table'!$J$3))))</f>
        <v>Negligible</v>
      </c>
      <c r="W790" s="52"/>
    </row>
    <row r="791" spans="2:23" ht="25.5" x14ac:dyDescent="0.2">
      <c r="B791" s="17" t="s">
        <v>2</v>
      </c>
      <c r="C791" s="20" t="s">
        <v>21</v>
      </c>
      <c r="D791" s="62"/>
      <c r="E791" s="35"/>
      <c r="G791" s="48"/>
      <c r="H791" s="49"/>
      <c r="I791" s="49"/>
      <c r="J791" s="50"/>
      <c r="K791" s="48">
        <f t="shared" si="26"/>
        <v>0</v>
      </c>
      <c r="L791" s="51" t="str">
        <f>IF(K791&gt;500,'Look-Up Table'!$J$6,IF(K791&gt;50,'Look-Up Table'!$J$5,IF(K791&gt;5,'Look-Up Table'!$J$4,IF(K791&gt;=0,'Look-Up Table'!$J$3))))</f>
        <v>Negligible</v>
      </c>
      <c r="N791" s="52"/>
      <c r="P791" s="48"/>
      <c r="Q791" s="49"/>
      <c r="R791" s="49"/>
      <c r="S791" s="50"/>
      <c r="T791" s="48">
        <f t="shared" si="27"/>
        <v>0</v>
      </c>
      <c r="U791" s="51" t="str">
        <f>IF(T791&gt;500,'Look-Up Table'!$J$6,IF(T791&gt;50,'Look-Up Table'!$J$5,IF(T791&gt;5,'Look-Up Table'!$J$4,IF(T791&gt;=0,'Look-Up Table'!$J$3))))</f>
        <v>Negligible</v>
      </c>
      <c r="W791" s="52"/>
    </row>
    <row r="792" spans="2:23" x14ac:dyDescent="0.2">
      <c r="B792" s="29"/>
      <c r="C792" s="20" t="s">
        <v>43</v>
      </c>
      <c r="D792" s="62"/>
      <c r="E792" s="35"/>
      <c r="G792" s="48"/>
      <c r="H792" s="49"/>
      <c r="I792" s="49"/>
      <c r="J792" s="50"/>
      <c r="K792" s="48">
        <f t="shared" si="26"/>
        <v>0</v>
      </c>
      <c r="L792" s="51" t="str">
        <f>IF(K792&gt;500,'Look-Up Table'!$J$6,IF(K792&gt;50,'Look-Up Table'!$J$5,IF(K792&gt;5,'Look-Up Table'!$J$4,IF(K792&gt;=0,'Look-Up Table'!$J$3))))</f>
        <v>Negligible</v>
      </c>
      <c r="N792" s="52"/>
      <c r="P792" s="48"/>
      <c r="Q792" s="49"/>
      <c r="R792" s="49"/>
      <c r="S792" s="50"/>
      <c r="T792" s="48">
        <f t="shared" si="27"/>
        <v>0</v>
      </c>
      <c r="U792" s="51" t="str">
        <f>IF(T792&gt;500,'Look-Up Table'!$J$6,IF(T792&gt;50,'Look-Up Table'!$J$5,IF(T792&gt;5,'Look-Up Table'!$J$4,IF(T792&gt;=0,'Look-Up Table'!$J$3))))</f>
        <v>Negligible</v>
      </c>
      <c r="W792" s="52"/>
    </row>
    <row r="793" spans="2:23" ht="25.5" x14ac:dyDescent="0.2">
      <c r="B793" s="29"/>
      <c r="C793" s="20" t="s">
        <v>34</v>
      </c>
      <c r="D793" s="62"/>
      <c r="E793" s="35"/>
      <c r="G793" s="48"/>
      <c r="H793" s="49"/>
      <c r="I793" s="49"/>
      <c r="J793" s="50"/>
      <c r="K793" s="48">
        <f t="shared" si="26"/>
        <v>0</v>
      </c>
      <c r="L793" s="51" t="str">
        <f>IF(K793&gt;500,'Look-Up Table'!$J$6,IF(K793&gt;50,'Look-Up Table'!$J$5,IF(K793&gt;5,'Look-Up Table'!$J$4,IF(K793&gt;=0,'Look-Up Table'!$J$3))))</f>
        <v>Negligible</v>
      </c>
      <c r="N793" s="52"/>
      <c r="P793" s="48"/>
      <c r="Q793" s="49"/>
      <c r="R793" s="49"/>
      <c r="S793" s="50"/>
      <c r="T793" s="48">
        <f t="shared" si="27"/>
        <v>0</v>
      </c>
      <c r="U793" s="51" t="str">
        <f>IF(T793&gt;500,'Look-Up Table'!$J$6,IF(T793&gt;50,'Look-Up Table'!$J$5,IF(T793&gt;5,'Look-Up Table'!$J$4,IF(T793&gt;=0,'Look-Up Table'!$J$3))))</f>
        <v>Negligible</v>
      </c>
      <c r="W793" s="52"/>
    </row>
    <row r="794" spans="2:23" x14ac:dyDescent="0.2">
      <c r="B794" s="29"/>
      <c r="C794" s="20" t="s">
        <v>91</v>
      </c>
      <c r="D794" s="62"/>
      <c r="E794" s="35"/>
      <c r="G794" s="48"/>
      <c r="H794" s="49"/>
      <c r="I794" s="49"/>
      <c r="J794" s="50"/>
      <c r="K794" s="48">
        <f t="shared" si="26"/>
        <v>0</v>
      </c>
      <c r="L794" s="51" t="str">
        <f>IF(K794&gt;500,'Look-Up Table'!$J$6,IF(K794&gt;50,'Look-Up Table'!$J$5,IF(K794&gt;5,'Look-Up Table'!$J$4,IF(K794&gt;=0,'Look-Up Table'!$J$3))))</f>
        <v>Negligible</v>
      </c>
      <c r="N794" s="52"/>
      <c r="P794" s="48"/>
      <c r="Q794" s="49"/>
      <c r="R794" s="49"/>
      <c r="S794" s="50"/>
      <c r="T794" s="48">
        <f t="shared" si="27"/>
        <v>0</v>
      </c>
      <c r="U794" s="51" t="str">
        <f>IF(T794&gt;500,'Look-Up Table'!$J$6,IF(T794&gt;50,'Look-Up Table'!$J$5,IF(T794&gt;5,'Look-Up Table'!$J$4,IF(T794&gt;=0,'Look-Up Table'!$J$3))))</f>
        <v>Negligible</v>
      </c>
      <c r="W794" s="52"/>
    </row>
    <row r="795" spans="2:23" x14ac:dyDescent="0.2">
      <c r="B795" s="29"/>
      <c r="C795" s="20" t="s">
        <v>92</v>
      </c>
      <c r="D795" s="62"/>
      <c r="E795" s="35"/>
      <c r="G795" s="48"/>
      <c r="H795" s="49"/>
      <c r="I795" s="49"/>
      <c r="J795" s="50"/>
      <c r="K795" s="48">
        <f t="shared" si="26"/>
        <v>0</v>
      </c>
      <c r="L795" s="51" t="str">
        <f>IF(K795&gt;500,'Look-Up Table'!$J$6,IF(K795&gt;50,'Look-Up Table'!$J$5,IF(K795&gt;5,'Look-Up Table'!$J$4,IF(K795&gt;=0,'Look-Up Table'!$J$3))))</f>
        <v>Negligible</v>
      </c>
      <c r="N795" s="52"/>
      <c r="P795" s="48"/>
      <c r="Q795" s="49"/>
      <c r="R795" s="49"/>
      <c r="S795" s="50"/>
      <c r="T795" s="48">
        <f t="shared" si="27"/>
        <v>0</v>
      </c>
      <c r="U795" s="51" t="str">
        <f>IF(T795&gt;500,'Look-Up Table'!$J$6,IF(T795&gt;50,'Look-Up Table'!$J$5,IF(T795&gt;5,'Look-Up Table'!$J$4,IF(T795&gt;=0,'Look-Up Table'!$J$3))))</f>
        <v>Negligible</v>
      </c>
      <c r="W795" s="52"/>
    </row>
    <row r="796" spans="2:23" x14ac:dyDescent="0.2">
      <c r="B796" s="29"/>
      <c r="C796" s="20" t="s">
        <v>93</v>
      </c>
      <c r="D796" s="62"/>
      <c r="E796" s="35"/>
      <c r="G796" s="48"/>
      <c r="H796" s="49"/>
      <c r="I796" s="49"/>
      <c r="J796" s="50"/>
      <c r="K796" s="48">
        <f t="shared" si="26"/>
        <v>0</v>
      </c>
      <c r="L796" s="51" t="str">
        <f>IF(K796&gt;500,'Look-Up Table'!$J$6,IF(K796&gt;50,'Look-Up Table'!$J$5,IF(K796&gt;5,'Look-Up Table'!$J$4,IF(K796&gt;=0,'Look-Up Table'!$J$3))))</f>
        <v>Negligible</v>
      </c>
      <c r="N796" s="52"/>
      <c r="P796" s="48"/>
      <c r="Q796" s="49"/>
      <c r="R796" s="49"/>
      <c r="S796" s="50"/>
      <c r="T796" s="48">
        <f t="shared" si="27"/>
        <v>0</v>
      </c>
      <c r="U796" s="51" t="str">
        <f>IF(T796&gt;500,'Look-Up Table'!$J$6,IF(T796&gt;50,'Look-Up Table'!$J$5,IF(T796&gt;5,'Look-Up Table'!$J$4,IF(T796&gt;=0,'Look-Up Table'!$J$3))))</f>
        <v>Negligible</v>
      </c>
      <c r="W796" s="52"/>
    </row>
    <row r="797" spans="2:23" x14ac:dyDescent="0.2">
      <c r="B797" s="29"/>
      <c r="C797" s="20" t="s">
        <v>94</v>
      </c>
      <c r="D797" s="62"/>
      <c r="E797" s="35"/>
      <c r="G797" s="48"/>
      <c r="H797" s="49"/>
      <c r="I797" s="49"/>
      <c r="J797" s="50"/>
      <c r="K797" s="48">
        <f t="shared" si="26"/>
        <v>0</v>
      </c>
      <c r="L797" s="51" t="str">
        <f>IF(K797&gt;500,'Look-Up Table'!$J$6,IF(K797&gt;50,'Look-Up Table'!$J$5,IF(K797&gt;5,'Look-Up Table'!$J$4,IF(K797&gt;=0,'Look-Up Table'!$J$3))))</f>
        <v>Negligible</v>
      </c>
      <c r="N797" s="52"/>
      <c r="P797" s="48"/>
      <c r="Q797" s="49"/>
      <c r="R797" s="49"/>
      <c r="S797" s="50"/>
      <c r="T797" s="48">
        <f t="shared" si="27"/>
        <v>0</v>
      </c>
      <c r="U797" s="51" t="str">
        <f>IF(T797&gt;500,'Look-Up Table'!$J$6,IF(T797&gt;50,'Look-Up Table'!$J$5,IF(T797&gt;5,'Look-Up Table'!$J$4,IF(T797&gt;=0,'Look-Up Table'!$J$3))))</f>
        <v>Negligible</v>
      </c>
      <c r="W797" s="52"/>
    </row>
    <row r="798" spans="2:23" x14ac:dyDescent="0.2">
      <c r="B798" s="29"/>
      <c r="C798" s="22" t="s">
        <v>95</v>
      </c>
      <c r="D798" s="82"/>
      <c r="E798" s="83"/>
      <c r="G798" s="58"/>
      <c r="H798" s="59"/>
      <c r="I798" s="59"/>
      <c r="J798" s="60"/>
      <c r="K798" s="48">
        <f t="shared" si="26"/>
        <v>0</v>
      </c>
      <c r="L798" s="51" t="str">
        <f>IF(K798&gt;500,'Look-Up Table'!$J$6,IF(K798&gt;50,'Look-Up Table'!$J$5,IF(K798&gt;5,'Look-Up Table'!$J$4,IF(K798&gt;=0,'Look-Up Table'!$J$3))))</f>
        <v>Negligible</v>
      </c>
      <c r="N798" s="61"/>
      <c r="P798" s="58"/>
      <c r="Q798" s="59"/>
      <c r="R798" s="59"/>
      <c r="S798" s="60"/>
      <c r="T798" s="48">
        <f t="shared" si="27"/>
        <v>0</v>
      </c>
      <c r="U798" s="51" t="str">
        <f>IF(T798&gt;500,'Look-Up Table'!$J$6,IF(T798&gt;50,'Look-Up Table'!$J$5,IF(T798&gt;5,'Look-Up Table'!$J$4,IF(T798&gt;=0,'Look-Up Table'!$J$3))))</f>
        <v>Negligible</v>
      </c>
      <c r="W798" s="61"/>
    </row>
    <row r="799" spans="2:23" ht="13.5" thickBot="1" x14ac:dyDescent="0.25">
      <c r="B799" s="29"/>
      <c r="C799" s="22" t="s">
        <v>26</v>
      </c>
      <c r="D799" s="82"/>
      <c r="E799" s="83"/>
      <c r="G799" s="53"/>
      <c r="H799" s="54"/>
      <c r="I799" s="54"/>
      <c r="J799" s="55"/>
      <c r="K799" s="53">
        <f t="shared" si="26"/>
        <v>0</v>
      </c>
      <c r="L799" s="56" t="str">
        <f>IF(K799&gt;500,'Look-Up Table'!$J$6,IF(K799&gt;50,'Look-Up Table'!$J$5,IF(K799&gt;5,'Look-Up Table'!$J$4,IF(K799&gt;=0,'Look-Up Table'!$J$3))))</f>
        <v>Negligible</v>
      </c>
      <c r="N799" s="57"/>
      <c r="P799" s="53"/>
      <c r="Q799" s="54"/>
      <c r="R799" s="54"/>
      <c r="S799" s="55"/>
      <c r="T799" s="53">
        <f t="shared" si="27"/>
        <v>0</v>
      </c>
      <c r="U799" s="56" t="str">
        <f>IF(T799&gt;500,'Look-Up Table'!$J$6,IF(T799&gt;50,'Look-Up Table'!$J$5,IF(T799&gt;5,'Look-Up Table'!$J$4,IF(T799&gt;=0,'Look-Up Table'!$J$3))))</f>
        <v>Negligible</v>
      </c>
      <c r="W799" s="57"/>
    </row>
    <row r="800" spans="2:23" ht="14.25" thickTop="1" thickBot="1" x14ac:dyDescent="0.25">
      <c r="B800" s="84"/>
      <c r="C800" s="85"/>
      <c r="D800" s="85"/>
      <c r="E800" s="86"/>
      <c r="H800" s="40"/>
      <c r="I800" s="40"/>
      <c r="J800" s="40"/>
      <c r="K800" s="40"/>
      <c r="N800" s="63"/>
      <c r="O800" s="40"/>
      <c r="Q800" s="40"/>
      <c r="R800" s="40"/>
      <c r="S800" s="40"/>
      <c r="T800" s="40"/>
    </row>
    <row r="801" spans="2:23" ht="42.75" customHeight="1" thickTop="1" thickBot="1" x14ac:dyDescent="0.25">
      <c r="B801" s="27" t="s">
        <v>44</v>
      </c>
      <c r="C801" s="93"/>
      <c r="D801" s="93"/>
      <c r="E801" s="94"/>
      <c r="H801" s="40"/>
      <c r="I801" s="40"/>
      <c r="J801" s="40"/>
      <c r="K801" s="40"/>
      <c r="N801" s="63"/>
      <c r="O801" s="40"/>
      <c r="Q801" s="40"/>
      <c r="R801" s="40"/>
      <c r="S801" s="40"/>
      <c r="T801" s="40"/>
    </row>
    <row r="802" spans="2:23" s="88" customFormat="1" ht="42.75" customHeight="1" thickTop="1" thickBot="1" x14ac:dyDescent="0.25">
      <c r="B802" s="305" t="s">
        <v>45</v>
      </c>
      <c r="C802" s="305" t="s">
        <v>46</v>
      </c>
      <c r="D802" s="305" t="s">
        <v>97</v>
      </c>
      <c r="E802" s="307" t="s">
        <v>340</v>
      </c>
      <c r="F802" s="87"/>
      <c r="G802" s="289" t="s">
        <v>333</v>
      </c>
      <c r="H802" s="290"/>
      <c r="I802" s="290"/>
      <c r="J802" s="290"/>
      <c r="K802" s="290"/>
      <c r="L802" s="291"/>
      <c r="M802" s="65"/>
      <c r="N802" s="301" t="s">
        <v>341</v>
      </c>
      <c r="O802" s="66"/>
      <c r="P802" s="298" t="s">
        <v>347</v>
      </c>
      <c r="Q802" s="299"/>
      <c r="R802" s="299"/>
      <c r="S802" s="299"/>
      <c r="T802" s="299"/>
      <c r="U802" s="300"/>
      <c r="V802" s="42"/>
      <c r="W802" s="296" t="s">
        <v>341</v>
      </c>
    </row>
    <row r="803" spans="2:23" ht="12.75" customHeight="1" thickTop="1" thickBot="1" x14ac:dyDescent="0.25">
      <c r="B803" s="314"/>
      <c r="C803" s="306"/>
      <c r="D803" s="306"/>
      <c r="E803" s="306"/>
      <c r="G803" s="67" t="s">
        <v>334</v>
      </c>
      <c r="H803" s="68" t="s">
        <v>335</v>
      </c>
      <c r="I803" s="69" t="s">
        <v>336</v>
      </c>
      <c r="J803" s="70" t="s">
        <v>337</v>
      </c>
      <c r="K803" s="71" t="s">
        <v>329</v>
      </c>
      <c r="L803" s="72" t="s">
        <v>338</v>
      </c>
      <c r="M803" s="73"/>
      <c r="N803" s="302"/>
      <c r="O803" s="66"/>
      <c r="P803" s="67" t="s">
        <v>334</v>
      </c>
      <c r="Q803" s="68" t="s">
        <v>335</v>
      </c>
      <c r="R803" s="69" t="s">
        <v>336</v>
      </c>
      <c r="S803" s="70" t="s">
        <v>337</v>
      </c>
      <c r="T803" s="71" t="s">
        <v>329</v>
      </c>
      <c r="U803" s="72" t="s">
        <v>338</v>
      </c>
      <c r="W803" s="297"/>
    </row>
    <row r="804" spans="2:23" ht="12.75" customHeight="1" thickTop="1" x14ac:dyDescent="0.2">
      <c r="B804" s="312" t="s">
        <v>22</v>
      </c>
      <c r="C804" s="28" t="s">
        <v>3</v>
      </c>
      <c r="D804" s="79"/>
      <c r="E804" s="80"/>
      <c r="G804" s="36"/>
      <c r="H804" s="37"/>
      <c r="I804" s="37"/>
      <c r="J804" s="38"/>
      <c r="K804" s="36">
        <f t="shared" ref="K804:K838" si="28">G804*H804*I804*J804</f>
        <v>0</v>
      </c>
      <c r="L804" s="39" t="str">
        <f>IF(K804&gt;500,'Look-Up Table'!$J$6,IF(K804&gt;50,'Look-Up Table'!$J$5,IF(K804&gt;5,'Look-Up Table'!$J$4,IF(K804&gt;=0,'Look-Up Table'!$J$3))))</f>
        <v>Negligible</v>
      </c>
      <c r="N804" s="41"/>
      <c r="P804" s="36"/>
      <c r="Q804" s="37"/>
      <c r="R804" s="37"/>
      <c r="S804" s="38"/>
      <c r="T804" s="36">
        <f t="shared" ref="T804:T838" si="29">P804*Q804*R804*S804</f>
        <v>0</v>
      </c>
      <c r="U804" s="39" t="str">
        <f>IF(T804&gt;500,'Look-Up Table'!$J$6,IF(T804&gt;50,'Look-Up Table'!$J$5,IF(T804&gt;5,'Look-Up Table'!$J$4,IF(T804&gt;=0,'Look-Up Table'!$J$3))))</f>
        <v>Negligible</v>
      </c>
      <c r="W804" s="52"/>
    </row>
    <row r="805" spans="2:23" ht="25.5" x14ac:dyDescent="0.2">
      <c r="B805" s="313"/>
      <c r="C805" s="20" t="s">
        <v>47</v>
      </c>
      <c r="D805" s="62"/>
      <c r="E805" s="35"/>
      <c r="G805" s="48"/>
      <c r="H805" s="49"/>
      <c r="I805" s="49"/>
      <c r="J805" s="50"/>
      <c r="K805" s="48">
        <f t="shared" si="28"/>
        <v>0</v>
      </c>
      <c r="L805" s="51" t="str">
        <f>IF(K805&gt;500,'Look-Up Table'!$J$6,IF(K805&gt;50,'Look-Up Table'!$J$5,IF(K805&gt;5,'Look-Up Table'!$J$4,IF(K805&gt;=0,'Look-Up Table'!$J$3))))</f>
        <v>Negligible</v>
      </c>
      <c r="N805" s="52"/>
      <c r="P805" s="48"/>
      <c r="Q805" s="49"/>
      <c r="R805" s="49"/>
      <c r="S805" s="50"/>
      <c r="T805" s="48">
        <f t="shared" si="29"/>
        <v>0</v>
      </c>
      <c r="U805" s="51" t="str">
        <f>IF(T805&gt;500,'Look-Up Table'!$J$6,IF(T805&gt;50,'Look-Up Table'!$J$5,IF(T805&gt;5,'Look-Up Table'!$J$4,IF(T805&gt;=0,'Look-Up Table'!$J$3))))</f>
        <v>Negligible</v>
      </c>
      <c r="W805" s="52"/>
    </row>
    <row r="806" spans="2:23" x14ac:dyDescent="0.2">
      <c r="B806" s="17" t="s">
        <v>48</v>
      </c>
      <c r="C806" s="20" t="s">
        <v>49</v>
      </c>
      <c r="D806" s="62"/>
      <c r="E806" s="35"/>
      <c r="G806" s="48"/>
      <c r="H806" s="49"/>
      <c r="I806" s="49"/>
      <c r="J806" s="50"/>
      <c r="K806" s="48">
        <f t="shared" si="28"/>
        <v>0</v>
      </c>
      <c r="L806" s="51" t="str">
        <f>IF(K806&gt;500,'Look-Up Table'!$J$6,IF(K806&gt;50,'Look-Up Table'!$J$5,IF(K806&gt;5,'Look-Up Table'!$J$4,IF(K806&gt;=0,'Look-Up Table'!$J$3))))</f>
        <v>Negligible</v>
      </c>
      <c r="N806" s="52"/>
      <c r="P806" s="48"/>
      <c r="Q806" s="49"/>
      <c r="R806" s="49"/>
      <c r="S806" s="50"/>
      <c r="T806" s="48">
        <f t="shared" si="29"/>
        <v>0</v>
      </c>
      <c r="U806" s="51" t="str">
        <f>IF(T806&gt;500,'Look-Up Table'!$J$6,IF(T806&gt;50,'Look-Up Table'!$J$5,IF(T806&gt;5,'Look-Up Table'!$J$4,IF(T806&gt;=0,'Look-Up Table'!$J$3))))</f>
        <v>Negligible</v>
      </c>
      <c r="W806" s="52"/>
    </row>
    <row r="807" spans="2:23" x14ac:dyDescent="0.2">
      <c r="B807" s="29"/>
      <c r="C807" s="20" t="s">
        <v>50</v>
      </c>
      <c r="D807" s="62"/>
      <c r="E807" s="35"/>
      <c r="G807" s="48"/>
      <c r="H807" s="49"/>
      <c r="I807" s="49"/>
      <c r="J807" s="50"/>
      <c r="K807" s="48">
        <f t="shared" si="28"/>
        <v>0</v>
      </c>
      <c r="L807" s="51" t="str">
        <f>IF(K807&gt;500,'Look-Up Table'!$J$6,IF(K807&gt;50,'Look-Up Table'!$J$5,IF(K807&gt;5,'Look-Up Table'!$J$4,IF(K807&gt;=0,'Look-Up Table'!$J$3))))</f>
        <v>Negligible</v>
      </c>
      <c r="N807" s="52"/>
      <c r="P807" s="48"/>
      <c r="Q807" s="49"/>
      <c r="R807" s="49"/>
      <c r="S807" s="50"/>
      <c r="T807" s="48">
        <f t="shared" si="29"/>
        <v>0</v>
      </c>
      <c r="U807" s="51" t="str">
        <f>IF(T807&gt;500,'Look-Up Table'!$J$6,IF(T807&gt;50,'Look-Up Table'!$J$5,IF(T807&gt;5,'Look-Up Table'!$J$4,IF(T807&gt;=0,'Look-Up Table'!$J$3))))</f>
        <v>Negligible</v>
      </c>
      <c r="W807" s="52"/>
    </row>
    <row r="808" spans="2:23" ht="63.75" x14ac:dyDescent="0.2">
      <c r="B808" s="17" t="s">
        <v>51</v>
      </c>
      <c r="C808" s="20" t="s">
        <v>52</v>
      </c>
      <c r="D808" s="62"/>
      <c r="E808" s="35"/>
      <c r="G808" s="48"/>
      <c r="H808" s="49"/>
      <c r="I808" s="49"/>
      <c r="J808" s="50"/>
      <c r="K808" s="48">
        <f t="shared" si="28"/>
        <v>0</v>
      </c>
      <c r="L808" s="51" t="str">
        <f>IF(K808&gt;500,'Look-Up Table'!$J$6,IF(K808&gt;50,'Look-Up Table'!$J$5,IF(K808&gt;5,'Look-Up Table'!$J$4,IF(K808&gt;=0,'Look-Up Table'!$J$3))))</f>
        <v>Negligible</v>
      </c>
      <c r="N808" s="52"/>
      <c r="P808" s="48"/>
      <c r="Q808" s="49"/>
      <c r="R808" s="49"/>
      <c r="S808" s="50"/>
      <c r="T808" s="48">
        <f t="shared" si="29"/>
        <v>0</v>
      </c>
      <c r="U808" s="51" t="str">
        <f>IF(T808&gt;500,'Look-Up Table'!$J$6,IF(T808&gt;50,'Look-Up Table'!$J$5,IF(T808&gt;5,'Look-Up Table'!$J$4,IF(T808&gt;=0,'Look-Up Table'!$J$3))))</f>
        <v>Negligible</v>
      </c>
      <c r="W808" s="52"/>
    </row>
    <row r="809" spans="2:23" ht="25.5" x14ac:dyDescent="0.2">
      <c r="B809" s="17" t="s">
        <v>53</v>
      </c>
      <c r="C809" s="20" t="s">
        <v>54</v>
      </c>
      <c r="D809" s="62"/>
      <c r="E809" s="35"/>
      <c r="G809" s="48"/>
      <c r="H809" s="49"/>
      <c r="I809" s="49"/>
      <c r="J809" s="50"/>
      <c r="K809" s="48">
        <f t="shared" si="28"/>
        <v>0</v>
      </c>
      <c r="L809" s="51" t="str">
        <f>IF(K809&gt;500,'Look-Up Table'!$J$6,IF(K809&gt;50,'Look-Up Table'!$J$5,IF(K809&gt;5,'Look-Up Table'!$J$4,IF(K809&gt;=0,'Look-Up Table'!$J$3))))</f>
        <v>Negligible</v>
      </c>
      <c r="N809" s="52"/>
      <c r="P809" s="48"/>
      <c r="Q809" s="49"/>
      <c r="R809" s="49"/>
      <c r="S809" s="50"/>
      <c r="T809" s="48">
        <f t="shared" si="29"/>
        <v>0</v>
      </c>
      <c r="U809" s="51" t="str">
        <f>IF(T809&gt;500,'Look-Up Table'!$J$6,IF(T809&gt;50,'Look-Up Table'!$J$5,IF(T809&gt;5,'Look-Up Table'!$J$4,IF(T809&gt;=0,'Look-Up Table'!$J$3))))</f>
        <v>Negligible</v>
      </c>
      <c r="W809" s="52"/>
    </row>
    <row r="810" spans="2:23" ht="25.5" x14ac:dyDescent="0.2">
      <c r="B810" s="17" t="s">
        <v>55</v>
      </c>
      <c r="C810" s="20" t="s">
        <v>56</v>
      </c>
      <c r="D810" s="62"/>
      <c r="E810" s="35"/>
      <c r="G810" s="48"/>
      <c r="H810" s="49"/>
      <c r="I810" s="49"/>
      <c r="J810" s="50"/>
      <c r="K810" s="48">
        <f t="shared" si="28"/>
        <v>0</v>
      </c>
      <c r="L810" s="51" t="str">
        <f>IF(K810&gt;500,'Look-Up Table'!$J$6,IF(K810&gt;50,'Look-Up Table'!$J$5,IF(K810&gt;5,'Look-Up Table'!$J$4,IF(K810&gt;=0,'Look-Up Table'!$J$3))))</f>
        <v>Negligible</v>
      </c>
      <c r="N810" s="52"/>
      <c r="P810" s="48"/>
      <c r="Q810" s="49"/>
      <c r="R810" s="49"/>
      <c r="S810" s="50"/>
      <c r="T810" s="48">
        <f t="shared" si="29"/>
        <v>0</v>
      </c>
      <c r="U810" s="51" t="str">
        <f>IF(T810&gt;500,'Look-Up Table'!$J$6,IF(T810&gt;50,'Look-Up Table'!$J$5,IF(T810&gt;5,'Look-Up Table'!$J$4,IF(T810&gt;=0,'Look-Up Table'!$J$3))))</f>
        <v>Negligible</v>
      </c>
      <c r="W810" s="52"/>
    </row>
    <row r="811" spans="2:23" ht="12.75" customHeight="1" x14ac:dyDescent="0.2">
      <c r="B811" s="17" t="s">
        <v>57</v>
      </c>
      <c r="C811" s="20" t="s">
        <v>58</v>
      </c>
      <c r="D811" s="62"/>
      <c r="E811" s="35"/>
      <c r="G811" s="48"/>
      <c r="H811" s="49"/>
      <c r="I811" s="49"/>
      <c r="J811" s="50"/>
      <c r="K811" s="48">
        <f t="shared" si="28"/>
        <v>0</v>
      </c>
      <c r="L811" s="51" t="str">
        <f>IF(K811&gt;500,'Look-Up Table'!$J$6,IF(K811&gt;50,'Look-Up Table'!$J$5,IF(K811&gt;5,'Look-Up Table'!$J$4,IF(K811&gt;=0,'Look-Up Table'!$J$3))))</f>
        <v>Negligible</v>
      </c>
      <c r="N811" s="52"/>
      <c r="P811" s="48"/>
      <c r="Q811" s="49"/>
      <c r="R811" s="49"/>
      <c r="S811" s="50"/>
      <c r="T811" s="48">
        <f t="shared" si="29"/>
        <v>0</v>
      </c>
      <c r="U811" s="51" t="str">
        <f>IF(T811&gt;500,'Look-Up Table'!$J$6,IF(T811&gt;50,'Look-Up Table'!$J$5,IF(T811&gt;5,'Look-Up Table'!$J$4,IF(T811&gt;=0,'Look-Up Table'!$J$3))))</f>
        <v>Negligible</v>
      </c>
      <c r="W811" s="52"/>
    </row>
    <row r="812" spans="2:23" x14ac:dyDescent="0.2">
      <c r="B812" s="29"/>
      <c r="C812" s="20" t="s">
        <v>59</v>
      </c>
      <c r="D812" s="62"/>
      <c r="E812" s="35"/>
      <c r="G812" s="48"/>
      <c r="H812" s="49"/>
      <c r="I812" s="49"/>
      <c r="J812" s="50"/>
      <c r="K812" s="48">
        <f t="shared" si="28"/>
        <v>0</v>
      </c>
      <c r="L812" s="51" t="str">
        <f>IF(K812&gt;500,'Look-Up Table'!$J$6,IF(K812&gt;50,'Look-Up Table'!$J$5,IF(K812&gt;5,'Look-Up Table'!$J$4,IF(K812&gt;=0,'Look-Up Table'!$J$3))))</f>
        <v>Negligible</v>
      </c>
      <c r="N812" s="52"/>
      <c r="P812" s="48"/>
      <c r="Q812" s="49"/>
      <c r="R812" s="49"/>
      <c r="S812" s="50"/>
      <c r="T812" s="48">
        <f t="shared" si="29"/>
        <v>0</v>
      </c>
      <c r="U812" s="51" t="str">
        <f>IF(T812&gt;500,'Look-Up Table'!$J$6,IF(T812&gt;50,'Look-Up Table'!$J$5,IF(T812&gt;5,'Look-Up Table'!$J$4,IF(T812&gt;=0,'Look-Up Table'!$J$3))))</f>
        <v>Negligible</v>
      </c>
      <c r="W812" s="52"/>
    </row>
    <row r="813" spans="2:23" x14ac:dyDescent="0.2">
      <c r="B813" s="29"/>
      <c r="C813" s="20" t="s">
        <v>60</v>
      </c>
      <c r="D813" s="62"/>
      <c r="E813" s="35"/>
      <c r="G813" s="48"/>
      <c r="H813" s="49"/>
      <c r="I813" s="49"/>
      <c r="J813" s="50"/>
      <c r="K813" s="48">
        <f t="shared" si="28"/>
        <v>0</v>
      </c>
      <c r="L813" s="51" t="str">
        <f>IF(K813&gt;500,'Look-Up Table'!$J$6,IF(K813&gt;50,'Look-Up Table'!$J$5,IF(K813&gt;5,'Look-Up Table'!$J$4,IF(K813&gt;=0,'Look-Up Table'!$J$3))))</f>
        <v>Negligible</v>
      </c>
      <c r="N813" s="52"/>
      <c r="P813" s="48"/>
      <c r="Q813" s="49"/>
      <c r="R813" s="49"/>
      <c r="S813" s="50"/>
      <c r="T813" s="48">
        <f t="shared" si="29"/>
        <v>0</v>
      </c>
      <c r="U813" s="51" t="str">
        <f>IF(T813&gt;500,'Look-Up Table'!$J$6,IF(T813&gt;50,'Look-Up Table'!$J$5,IF(T813&gt;5,'Look-Up Table'!$J$4,IF(T813&gt;=0,'Look-Up Table'!$J$3))))</f>
        <v>Negligible</v>
      </c>
      <c r="W813" s="52"/>
    </row>
    <row r="814" spans="2:23" x14ac:dyDescent="0.2">
      <c r="B814" s="17" t="s">
        <v>61</v>
      </c>
      <c r="C814" s="20" t="s">
        <v>62</v>
      </c>
      <c r="D814" s="62"/>
      <c r="E814" s="35"/>
      <c r="G814" s="48"/>
      <c r="H814" s="49"/>
      <c r="I814" s="49"/>
      <c r="J814" s="50"/>
      <c r="K814" s="48">
        <f t="shared" si="28"/>
        <v>0</v>
      </c>
      <c r="L814" s="51" t="str">
        <f>IF(K814&gt;500,'Look-Up Table'!$J$6,IF(K814&gt;50,'Look-Up Table'!$J$5,IF(K814&gt;5,'Look-Up Table'!$J$4,IF(K814&gt;=0,'Look-Up Table'!$J$3))))</f>
        <v>Negligible</v>
      </c>
      <c r="N814" s="52"/>
      <c r="P814" s="48"/>
      <c r="Q814" s="49"/>
      <c r="R814" s="49"/>
      <c r="S814" s="50"/>
      <c r="T814" s="48">
        <f t="shared" si="29"/>
        <v>0</v>
      </c>
      <c r="U814" s="51" t="str">
        <f>IF(T814&gt;500,'Look-Up Table'!$J$6,IF(T814&gt;50,'Look-Up Table'!$J$5,IF(T814&gt;5,'Look-Up Table'!$J$4,IF(T814&gt;=0,'Look-Up Table'!$J$3))))</f>
        <v>Negligible</v>
      </c>
      <c r="W814" s="52"/>
    </row>
    <row r="815" spans="2:23" x14ac:dyDescent="0.2">
      <c r="B815" s="29"/>
      <c r="C815" s="20" t="s">
        <v>63</v>
      </c>
      <c r="D815" s="62"/>
      <c r="E815" s="35"/>
      <c r="G815" s="48"/>
      <c r="H815" s="49"/>
      <c r="I815" s="49"/>
      <c r="J815" s="50"/>
      <c r="K815" s="48">
        <f t="shared" si="28"/>
        <v>0</v>
      </c>
      <c r="L815" s="51" t="str">
        <f>IF(K815&gt;500,'Look-Up Table'!$J$6,IF(K815&gt;50,'Look-Up Table'!$J$5,IF(K815&gt;5,'Look-Up Table'!$J$4,IF(K815&gt;=0,'Look-Up Table'!$J$3))))</f>
        <v>Negligible</v>
      </c>
      <c r="N815" s="52"/>
      <c r="P815" s="48"/>
      <c r="Q815" s="49"/>
      <c r="R815" s="49"/>
      <c r="S815" s="50"/>
      <c r="T815" s="48">
        <f t="shared" si="29"/>
        <v>0</v>
      </c>
      <c r="U815" s="51" t="str">
        <f>IF(T815&gt;500,'Look-Up Table'!$J$6,IF(T815&gt;50,'Look-Up Table'!$J$5,IF(T815&gt;5,'Look-Up Table'!$J$4,IF(T815&gt;=0,'Look-Up Table'!$J$3))))</f>
        <v>Negligible</v>
      </c>
      <c r="W815" s="52"/>
    </row>
    <row r="816" spans="2:23" x14ac:dyDescent="0.2">
      <c r="B816" s="29"/>
      <c r="C816" s="20" t="s">
        <v>64</v>
      </c>
      <c r="D816" s="62"/>
      <c r="E816" s="35"/>
      <c r="G816" s="48"/>
      <c r="H816" s="49"/>
      <c r="I816" s="49"/>
      <c r="J816" s="50"/>
      <c r="K816" s="48">
        <f t="shared" si="28"/>
        <v>0</v>
      </c>
      <c r="L816" s="51" t="str">
        <f>IF(K816&gt;500,'Look-Up Table'!$J$6,IF(K816&gt;50,'Look-Up Table'!$J$5,IF(K816&gt;5,'Look-Up Table'!$J$4,IF(K816&gt;=0,'Look-Up Table'!$J$3))))</f>
        <v>Negligible</v>
      </c>
      <c r="N816" s="52"/>
      <c r="P816" s="48"/>
      <c r="Q816" s="49"/>
      <c r="R816" s="49"/>
      <c r="S816" s="50"/>
      <c r="T816" s="48">
        <f t="shared" si="29"/>
        <v>0</v>
      </c>
      <c r="U816" s="51" t="str">
        <f>IF(T816&gt;500,'Look-Up Table'!$J$6,IF(T816&gt;50,'Look-Up Table'!$J$5,IF(T816&gt;5,'Look-Up Table'!$J$4,IF(T816&gt;=0,'Look-Up Table'!$J$3))))</f>
        <v>Negligible</v>
      </c>
      <c r="W816" s="52"/>
    </row>
    <row r="817" spans="2:23" x14ac:dyDescent="0.2">
      <c r="B817" s="29"/>
      <c r="C817" s="20" t="s">
        <v>238</v>
      </c>
      <c r="D817" s="62"/>
      <c r="E817" s="35"/>
      <c r="G817" s="48"/>
      <c r="H817" s="49"/>
      <c r="I817" s="49"/>
      <c r="J817" s="50"/>
      <c r="K817" s="48">
        <f t="shared" si="28"/>
        <v>0</v>
      </c>
      <c r="L817" s="51" t="str">
        <f>IF(K817&gt;500,'Look-Up Table'!$J$6,IF(K817&gt;50,'Look-Up Table'!$J$5,IF(K817&gt;5,'Look-Up Table'!$J$4,IF(K817&gt;=0,'Look-Up Table'!$J$3))))</f>
        <v>Negligible</v>
      </c>
      <c r="N817" s="52"/>
      <c r="P817" s="48"/>
      <c r="Q817" s="49"/>
      <c r="R817" s="49"/>
      <c r="S817" s="50"/>
      <c r="T817" s="48">
        <f t="shared" si="29"/>
        <v>0</v>
      </c>
      <c r="U817" s="51" t="str">
        <f>IF(T817&gt;500,'Look-Up Table'!$J$6,IF(T817&gt;50,'Look-Up Table'!$J$5,IF(T817&gt;5,'Look-Up Table'!$J$4,IF(T817&gt;=0,'Look-Up Table'!$J$3))))</f>
        <v>Negligible</v>
      </c>
      <c r="W817" s="52"/>
    </row>
    <row r="818" spans="2:23" x14ac:dyDescent="0.2">
      <c r="B818" s="29"/>
      <c r="C818" s="20" t="s">
        <v>65</v>
      </c>
      <c r="D818" s="62"/>
      <c r="E818" s="35"/>
      <c r="G818" s="48"/>
      <c r="H818" s="49"/>
      <c r="I818" s="49"/>
      <c r="J818" s="50"/>
      <c r="K818" s="48">
        <f t="shared" si="28"/>
        <v>0</v>
      </c>
      <c r="L818" s="51" t="str">
        <f>IF(K818&gt;500,'Look-Up Table'!$J$6,IF(K818&gt;50,'Look-Up Table'!$J$5,IF(K818&gt;5,'Look-Up Table'!$J$4,IF(K818&gt;=0,'Look-Up Table'!$J$3))))</f>
        <v>Negligible</v>
      </c>
      <c r="N818" s="52"/>
      <c r="P818" s="48"/>
      <c r="Q818" s="49"/>
      <c r="R818" s="49"/>
      <c r="S818" s="50"/>
      <c r="T818" s="48">
        <f t="shared" si="29"/>
        <v>0</v>
      </c>
      <c r="U818" s="51" t="str">
        <f>IF(T818&gt;500,'Look-Up Table'!$J$6,IF(T818&gt;50,'Look-Up Table'!$J$5,IF(T818&gt;5,'Look-Up Table'!$J$4,IF(T818&gt;=0,'Look-Up Table'!$J$3))))</f>
        <v>Negligible</v>
      </c>
      <c r="W818" s="52"/>
    </row>
    <row r="819" spans="2:23" x14ac:dyDescent="0.2">
      <c r="B819" s="29"/>
      <c r="C819" s="20" t="s">
        <v>246</v>
      </c>
      <c r="D819" s="62"/>
      <c r="E819" s="35"/>
      <c r="G819" s="48"/>
      <c r="H819" s="49"/>
      <c r="I819" s="49"/>
      <c r="J819" s="50"/>
      <c r="K819" s="48">
        <f t="shared" si="28"/>
        <v>0</v>
      </c>
      <c r="L819" s="51" t="str">
        <f>IF(K819&gt;500,'Look-Up Table'!$J$6,IF(K819&gt;50,'Look-Up Table'!$J$5,IF(K819&gt;5,'Look-Up Table'!$J$4,IF(K819&gt;=0,'Look-Up Table'!$J$3))))</f>
        <v>Negligible</v>
      </c>
      <c r="N819" s="52"/>
      <c r="P819" s="48"/>
      <c r="Q819" s="49"/>
      <c r="R819" s="49"/>
      <c r="S819" s="50"/>
      <c r="T819" s="48">
        <f t="shared" si="29"/>
        <v>0</v>
      </c>
      <c r="U819" s="51" t="str">
        <f>IF(T819&gt;500,'Look-Up Table'!$J$6,IF(T819&gt;50,'Look-Up Table'!$J$5,IF(T819&gt;5,'Look-Up Table'!$J$4,IF(T819&gt;=0,'Look-Up Table'!$J$3))))</f>
        <v>Negligible</v>
      </c>
      <c r="W819" s="52"/>
    </row>
    <row r="820" spans="2:23" ht="38.25" customHeight="1" x14ac:dyDescent="0.2">
      <c r="B820" s="17" t="s">
        <v>66</v>
      </c>
      <c r="C820" s="20" t="s">
        <v>23</v>
      </c>
      <c r="D820" s="62"/>
      <c r="E820" s="35"/>
      <c r="G820" s="48"/>
      <c r="H820" s="49"/>
      <c r="I820" s="49"/>
      <c r="J820" s="50"/>
      <c r="K820" s="48">
        <f t="shared" si="28"/>
        <v>0</v>
      </c>
      <c r="L820" s="51" t="str">
        <f>IF(K820&gt;500,'Look-Up Table'!$J$6,IF(K820&gt;50,'Look-Up Table'!$J$5,IF(K820&gt;5,'Look-Up Table'!$J$4,IF(K820&gt;=0,'Look-Up Table'!$J$3))))</f>
        <v>Negligible</v>
      </c>
      <c r="N820" s="52"/>
      <c r="P820" s="48"/>
      <c r="Q820" s="49"/>
      <c r="R820" s="49"/>
      <c r="S820" s="50"/>
      <c r="T820" s="48">
        <f t="shared" si="29"/>
        <v>0</v>
      </c>
      <c r="U820" s="51" t="str">
        <f>IF(T820&gt;500,'Look-Up Table'!$J$6,IF(T820&gt;50,'Look-Up Table'!$J$5,IF(T820&gt;5,'Look-Up Table'!$J$4,IF(T820&gt;=0,'Look-Up Table'!$J$3))))</f>
        <v>Negligible</v>
      </c>
      <c r="W820" s="52"/>
    </row>
    <row r="821" spans="2:23" x14ac:dyDescent="0.2">
      <c r="B821" s="29"/>
      <c r="C821" s="20" t="s">
        <v>67</v>
      </c>
      <c r="D821" s="62"/>
      <c r="E821" s="35"/>
      <c r="G821" s="48"/>
      <c r="H821" s="49"/>
      <c r="I821" s="49"/>
      <c r="J821" s="50"/>
      <c r="K821" s="48">
        <f t="shared" si="28"/>
        <v>0</v>
      </c>
      <c r="L821" s="51" t="str">
        <f>IF(K821&gt;500,'Look-Up Table'!$J$6,IF(K821&gt;50,'Look-Up Table'!$J$5,IF(K821&gt;5,'Look-Up Table'!$J$4,IF(K821&gt;=0,'Look-Up Table'!$J$3))))</f>
        <v>Negligible</v>
      </c>
      <c r="N821" s="52"/>
      <c r="P821" s="48"/>
      <c r="Q821" s="49"/>
      <c r="R821" s="49"/>
      <c r="S821" s="50"/>
      <c r="T821" s="48">
        <f t="shared" si="29"/>
        <v>0</v>
      </c>
      <c r="U821" s="51" t="str">
        <f>IF(T821&gt;500,'Look-Up Table'!$J$6,IF(T821&gt;50,'Look-Up Table'!$J$5,IF(T821&gt;5,'Look-Up Table'!$J$4,IF(T821&gt;=0,'Look-Up Table'!$J$3))))</f>
        <v>Negligible</v>
      </c>
      <c r="W821" s="52"/>
    </row>
    <row r="822" spans="2:23" ht="38.25" x14ac:dyDescent="0.2">
      <c r="B822" s="29"/>
      <c r="C822" s="20" t="s">
        <v>24</v>
      </c>
      <c r="D822" s="62"/>
      <c r="E822" s="35"/>
      <c r="G822" s="48"/>
      <c r="H822" s="49"/>
      <c r="I822" s="49"/>
      <c r="J822" s="50"/>
      <c r="K822" s="48">
        <f t="shared" si="28"/>
        <v>0</v>
      </c>
      <c r="L822" s="51" t="str">
        <f>IF(K822&gt;500,'Look-Up Table'!$J$6,IF(K822&gt;50,'Look-Up Table'!$J$5,IF(K822&gt;5,'Look-Up Table'!$J$4,IF(K822&gt;=0,'Look-Up Table'!$J$3))))</f>
        <v>Negligible</v>
      </c>
      <c r="N822" s="52"/>
      <c r="P822" s="48"/>
      <c r="Q822" s="49"/>
      <c r="R822" s="49"/>
      <c r="S822" s="50"/>
      <c r="T822" s="48">
        <f t="shared" si="29"/>
        <v>0</v>
      </c>
      <c r="U822" s="51" t="str">
        <f>IF(T822&gt;500,'Look-Up Table'!$J$6,IF(T822&gt;50,'Look-Up Table'!$J$5,IF(T822&gt;5,'Look-Up Table'!$J$4,IF(T822&gt;=0,'Look-Up Table'!$J$3))))</f>
        <v>Negligible</v>
      </c>
      <c r="W822" s="52"/>
    </row>
    <row r="823" spans="2:23" ht="25.5" x14ac:dyDescent="0.2">
      <c r="B823" s="29"/>
      <c r="C823" s="20" t="s">
        <v>68</v>
      </c>
      <c r="D823" s="62"/>
      <c r="E823" s="35"/>
      <c r="G823" s="48"/>
      <c r="H823" s="49"/>
      <c r="I823" s="49"/>
      <c r="J823" s="50"/>
      <c r="K823" s="48">
        <f t="shared" si="28"/>
        <v>0</v>
      </c>
      <c r="L823" s="51" t="str">
        <f>IF(K823&gt;500,'Look-Up Table'!$J$6,IF(K823&gt;50,'Look-Up Table'!$J$5,IF(K823&gt;5,'Look-Up Table'!$J$4,IF(K823&gt;=0,'Look-Up Table'!$J$3))))</f>
        <v>Negligible</v>
      </c>
      <c r="N823" s="52"/>
      <c r="P823" s="48"/>
      <c r="Q823" s="49"/>
      <c r="R823" s="49"/>
      <c r="S823" s="50"/>
      <c r="T823" s="48">
        <f t="shared" si="29"/>
        <v>0</v>
      </c>
      <c r="U823" s="51" t="str">
        <f>IF(T823&gt;500,'Look-Up Table'!$J$6,IF(T823&gt;50,'Look-Up Table'!$J$5,IF(T823&gt;5,'Look-Up Table'!$J$4,IF(T823&gt;=0,'Look-Up Table'!$J$3))))</f>
        <v>Negligible</v>
      </c>
      <c r="W823" s="52"/>
    </row>
    <row r="824" spans="2:23" x14ac:dyDescent="0.2">
      <c r="B824" s="29"/>
      <c r="C824" s="20" t="s">
        <v>69</v>
      </c>
      <c r="D824" s="62"/>
      <c r="E824" s="35"/>
      <c r="G824" s="48"/>
      <c r="H824" s="49"/>
      <c r="I824" s="49"/>
      <c r="J824" s="50"/>
      <c r="K824" s="48">
        <f t="shared" si="28"/>
        <v>0</v>
      </c>
      <c r="L824" s="51" t="str">
        <f>IF(K824&gt;500,'Look-Up Table'!$J$6,IF(K824&gt;50,'Look-Up Table'!$J$5,IF(K824&gt;5,'Look-Up Table'!$J$4,IF(K824&gt;=0,'Look-Up Table'!$J$3))))</f>
        <v>Negligible</v>
      </c>
      <c r="N824" s="52"/>
      <c r="P824" s="48"/>
      <c r="Q824" s="49"/>
      <c r="R824" s="49"/>
      <c r="S824" s="50"/>
      <c r="T824" s="48">
        <f t="shared" si="29"/>
        <v>0</v>
      </c>
      <c r="U824" s="51" t="str">
        <f>IF(T824&gt;500,'Look-Up Table'!$J$6,IF(T824&gt;50,'Look-Up Table'!$J$5,IF(T824&gt;5,'Look-Up Table'!$J$4,IF(T824&gt;=0,'Look-Up Table'!$J$3))))</f>
        <v>Negligible</v>
      </c>
      <c r="W824" s="52"/>
    </row>
    <row r="825" spans="2:23" ht="38.25" x14ac:dyDescent="0.2">
      <c r="B825" s="29"/>
      <c r="C825" s="20" t="s">
        <v>70</v>
      </c>
      <c r="D825" s="62"/>
      <c r="E825" s="35"/>
      <c r="G825" s="48"/>
      <c r="H825" s="49"/>
      <c r="I825" s="49"/>
      <c r="J825" s="50"/>
      <c r="K825" s="48">
        <f t="shared" si="28"/>
        <v>0</v>
      </c>
      <c r="L825" s="51" t="str">
        <f>IF(K825&gt;500,'Look-Up Table'!$J$6,IF(K825&gt;50,'Look-Up Table'!$J$5,IF(K825&gt;5,'Look-Up Table'!$J$4,IF(K825&gt;=0,'Look-Up Table'!$J$3))))</f>
        <v>Negligible</v>
      </c>
      <c r="N825" s="52"/>
      <c r="P825" s="48"/>
      <c r="Q825" s="49"/>
      <c r="R825" s="49"/>
      <c r="S825" s="50"/>
      <c r="T825" s="48">
        <f t="shared" si="29"/>
        <v>0</v>
      </c>
      <c r="U825" s="51" t="str">
        <f>IF(T825&gt;500,'Look-Up Table'!$J$6,IF(T825&gt;50,'Look-Up Table'!$J$5,IF(T825&gt;5,'Look-Up Table'!$J$4,IF(T825&gt;=0,'Look-Up Table'!$J$3))))</f>
        <v>Negligible</v>
      </c>
      <c r="W825" s="52"/>
    </row>
    <row r="826" spans="2:23" ht="25.5" customHeight="1" x14ac:dyDescent="0.2">
      <c r="B826" s="303" t="s">
        <v>71</v>
      </c>
      <c r="C826" s="20" t="s">
        <v>72</v>
      </c>
      <c r="D826" s="62"/>
      <c r="E826" s="35"/>
      <c r="G826" s="48"/>
      <c r="H826" s="49"/>
      <c r="I826" s="49"/>
      <c r="J826" s="50"/>
      <c r="K826" s="48">
        <f t="shared" si="28"/>
        <v>0</v>
      </c>
      <c r="L826" s="51" t="str">
        <f>IF(K826&gt;500,'Look-Up Table'!$J$6,IF(K826&gt;50,'Look-Up Table'!$J$5,IF(K826&gt;5,'Look-Up Table'!$J$4,IF(K826&gt;=0,'Look-Up Table'!$J$3))))</f>
        <v>Negligible</v>
      </c>
      <c r="N826" s="52"/>
      <c r="P826" s="48"/>
      <c r="Q826" s="49"/>
      <c r="R826" s="49"/>
      <c r="S826" s="50"/>
      <c r="T826" s="48">
        <f t="shared" si="29"/>
        <v>0</v>
      </c>
      <c r="U826" s="51" t="str">
        <f>IF(T826&gt;500,'Look-Up Table'!$J$6,IF(T826&gt;50,'Look-Up Table'!$J$5,IF(T826&gt;5,'Look-Up Table'!$J$4,IF(T826&gt;=0,'Look-Up Table'!$J$3))))</f>
        <v>Negligible</v>
      </c>
      <c r="W826" s="52"/>
    </row>
    <row r="827" spans="2:23" ht="25.5" x14ac:dyDescent="0.2">
      <c r="B827" s="304"/>
      <c r="C827" s="20" t="s">
        <v>73</v>
      </c>
      <c r="D827" s="62"/>
      <c r="E827" s="35"/>
      <c r="G827" s="48"/>
      <c r="H827" s="49"/>
      <c r="I827" s="49"/>
      <c r="J827" s="50"/>
      <c r="K827" s="48">
        <f t="shared" si="28"/>
        <v>0</v>
      </c>
      <c r="L827" s="51" t="str">
        <f>IF(K827&gt;500,'Look-Up Table'!$J$6,IF(K827&gt;50,'Look-Up Table'!$J$5,IF(K827&gt;5,'Look-Up Table'!$J$4,IF(K827&gt;=0,'Look-Up Table'!$J$3))))</f>
        <v>Negligible</v>
      </c>
      <c r="N827" s="52"/>
      <c r="P827" s="48"/>
      <c r="Q827" s="49"/>
      <c r="R827" s="49"/>
      <c r="S827" s="50"/>
      <c r="T827" s="48">
        <f t="shared" si="29"/>
        <v>0</v>
      </c>
      <c r="U827" s="51" t="str">
        <f>IF(T827&gt;500,'Look-Up Table'!$J$6,IF(T827&gt;50,'Look-Up Table'!$J$5,IF(T827&gt;5,'Look-Up Table'!$J$4,IF(T827&gt;=0,'Look-Up Table'!$J$3))))</f>
        <v>Negligible</v>
      </c>
      <c r="W827" s="52"/>
    </row>
    <row r="828" spans="2:23" ht="25.5" x14ac:dyDescent="0.2">
      <c r="B828" s="29"/>
      <c r="C828" s="20" t="s">
        <v>74</v>
      </c>
      <c r="D828" s="62"/>
      <c r="E828" s="35"/>
      <c r="G828" s="48"/>
      <c r="H828" s="49"/>
      <c r="I828" s="49"/>
      <c r="J828" s="50"/>
      <c r="K828" s="48">
        <f t="shared" si="28"/>
        <v>0</v>
      </c>
      <c r="L828" s="51" t="str">
        <f>IF(K828&gt;500,'Look-Up Table'!$J$6,IF(K828&gt;50,'Look-Up Table'!$J$5,IF(K828&gt;5,'Look-Up Table'!$J$4,IF(K828&gt;=0,'Look-Up Table'!$J$3))))</f>
        <v>Negligible</v>
      </c>
      <c r="N828" s="52"/>
      <c r="P828" s="48"/>
      <c r="Q828" s="49"/>
      <c r="R828" s="49"/>
      <c r="S828" s="50"/>
      <c r="T828" s="48">
        <f t="shared" si="29"/>
        <v>0</v>
      </c>
      <c r="U828" s="51" t="str">
        <f>IF(T828&gt;500,'Look-Up Table'!$J$6,IF(T828&gt;50,'Look-Up Table'!$J$5,IF(T828&gt;5,'Look-Up Table'!$J$4,IF(T828&gt;=0,'Look-Up Table'!$J$3))))</f>
        <v>Negligible</v>
      </c>
      <c r="W828" s="52"/>
    </row>
    <row r="829" spans="2:23" ht="51" x14ac:dyDescent="0.2">
      <c r="B829" s="29"/>
      <c r="C829" s="20" t="s">
        <v>25</v>
      </c>
      <c r="D829" s="62"/>
      <c r="E829" s="35"/>
      <c r="G829" s="48"/>
      <c r="H829" s="49"/>
      <c r="I829" s="49"/>
      <c r="J829" s="50"/>
      <c r="K829" s="48">
        <f t="shared" si="28"/>
        <v>0</v>
      </c>
      <c r="L829" s="51" t="str">
        <f>IF(K829&gt;500,'Look-Up Table'!$J$6,IF(K829&gt;50,'Look-Up Table'!$J$5,IF(K829&gt;5,'Look-Up Table'!$J$4,IF(K829&gt;=0,'Look-Up Table'!$J$3))))</f>
        <v>Negligible</v>
      </c>
      <c r="N829" s="52"/>
      <c r="P829" s="48"/>
      <c r="Q829" s="49"/>
      <c r="R829" s="49"/>
      <c r="S829" s="50"/>
      <c r="T829" s="48">
        <f t="shared" si="29"/>
        <v>0</v>
      </c>
      <c r="U829" s="51" t="str">
        <f>IF(T829&gt;500,'Look-Up Table'!$J$6,IF(T829&gt;50,'Look-Up Table'!$J$5,IF(T829&gt;5,'Look-Up Table'!$J$4,IF(T829&gt;=0,'Look-Up Table'!$J$3))))</f>
        <v>Negligible</v>
      </c>
      <c r="W829" s="52"/>
    </row>
    <row r="830" spans="2:23" ht="25.5" x14ac:dyDescent="0.2">
      <c r="B830" s="29"/>
      <c r="C830" s="20" t="s">
        <v>75</v>
      </c>
      <c r="D830" s="62"/>
      <c r="E830" s="35"/>
      <c r="G830" s="48"/>
      <c r="H830" s="49"/>
      <c r="I830" s="49"/>
      <c r="J830" s="50"/>
      <c r="K830" s="48">
        <f t="shared" si="28"/>
        <v>0</v>
      </c>
      <c r="L830" s="51" t="str">
        <f>IF(K830&gt;500,'Look-Up Table'!$J$6,IF(K830&gt;50,'Look-Up Table'!$J$5,IF(K830&gt;5,'Look-Up Table'!$J$4,IF(K830&gt;=0,'Look-Up Table'!$J$3))))</f>
        <v>Negligible</v>
      </c>
      <c r="N830" s="52"/>
      <c r="P830" s="48"/>
      <c r="Q830" s="49"/>
      <c r="R830" s="49"/>
      <c r="S830" s="50"/>
      <c r="T830" s="48">
        <f t="shared" si="29"/>
        <v>0</v>
      </c>
      <c r="U830" s="51" t="str">
        <f>IF(T830&gt;500,'Look-Up Table'!$J$6,IF(T830&gt;50,'Look-Up Table'!$J$5,IF(T830&gt;5,'Look-Up Table'!$J$4,IF(T830&gt;=0,'Look-Up Table'!$J$3))))</f>
        <v>Negligible</v>
      </c>
      <c r="W830" s="52"/>
    </row>
    <row r="831" spans="2:23" ht="25.5" x14ac:dyDescent="0.2">
      <c r="B831" s="29"/>
      <c r="C831" s="20" t="s">
        <v>11</v>
      </c>
      <c r="D831" s="62"/>
      <c r="E831" s="35"/>
      <c r="G831" s="48"/>
      <c r="H831" s="49"/>
      <c r="I831" s="49"/>
      <c r="J831" s="50"/>
      <c r="K831" s="48">
        <f t="shared" si="28"/>
        <v>0</v>
      </c>
      <c r="L831" s="51" t="str">
        <f>IF(K831&gt;500,'Look-Up Table'!$J$6,IF(K831&gt;50,'Look-Up Table'!$J$5,IF(K831&gt;5,'Look-Up Table'!$J$4,IF(K831&gt;=0,'Look-Up Table'!$J$3))))</f>
        <v>Negligible</v>
      </c>
      <c r="N831" s="52"/>
      <c r="P831" s="48"/>
      <c r="Q831" s="49"/>
      <c r="R831" s="49"/>
      <c r="S831" s="50"/>
      <c r="T831" s="48">
        <f t="shared" si="29"/>
        <v>0</v>
      </c>
      <c r="U831" s="51" t="str">
        <f>IF(T831&gt;500,'Look-Up Table'!$J$6,IF(T831&gt;50,'Look-Up Table'!$J$5,IF(T831&gt;5,'Look-Up Table'!$J$4,IF(T831&gt;=0,'Look-Up Table'!$J$3))))</f>
        <v>Negligible</v>
      </c>
      <c r="W831" s="52"/>
    </row>
    <row r="832" spans="2:23" x14ac:dyDescent="0.2">
      <c r="B832" s="29"/>
      <c r="C832" s="20" t="s">
        <v>12</v>
      </c>
      <c r="D832" s="62"/>
      <c r="E832" s="35"/>
      <c r="G832" s="48"/>
      <c r="H832" s="49"/>
      <c r="I832" s="49"/>
      <c r="J832" s="50"/>
      <c r="K832" s="48">
        <f t="shared" si="28"/>
        <v>0</v>
      </c>
      <c r="L832" s="51" t="str">
        <f>IF(K832&gt;500,'Look-Up Table'!$J$6,IF(K832&gt;50,'Look-Up Table'!$J$5,IF(K832&gt;5,'Look-Up Table'!$J$4,IF(K832&gt;=0,'Look-Up Table'!$J$3))))</f>
        <v>Negligible</v>
      </c>
      <c r="N832" s="52"/>
      <c r="P832" s="48"/>
      <c r="Q832" s="49"/>
      <c r="R832" s="49"/>
      <c r="S832" s="50"/>
      <c r="T832" s="48">
        <f t="shared" si="29"/>
        <v>0</v>
      </c>
      <c r="U832" s="51" t="str">
        <f>IF(T832&gt;500,'Look-Up Table'!$J$6,IF(T832&gt;50,'Look-Up Table'!$J$5,IF(T832&gt;5,'Look-Up Table'!$J$4,IF(T832&gt;=0,'Look-Up Table'!$J$3))))</f>
        <v>Negligible</v>
      </c>
      <c r="W832" s="52"/>
    </row>
    <row r="833" spans="2:23" ht="12.75" customHeight="1" x14ac:dyDescent="0.2">
      <c r="B833" s="303" t="s">
        <v>13</v>
      </c>
      <c r="C833" s="20" t="s">
        <v>14</v>
      </c>
      <c r="D833" s="62"/>
      <c r="E833" s="35"/>
      <c r="G833" s="48"/>
      <c r="H833" s="49"/>
      <c r="I833" s="49"/>
      <c r="J833" s="50"/>
      <c r="K833" s="48">
        <f t="shared" si="28"/>
        <v>0</v>
      </c>
      <c r="L833" s="51" t="str">
        <f>IF(K833&gt;500,'Look-Up Table'!$J$6,IF(K833&gt;50,'Look-Up Table'!$J$5,IF(K833&gt;5,'Look-Up Table'!$J$4,IF(K833&gt;=0,'Look-Up Table'!$J$3))))</f>
        <v>Negligible</v>
      </c>
      <c r="N833" s="52"/>
      <c r="P833" s="48"/>
      <c r="Q833" s="49"/>
      <c r="R833" s="49"/>
      <c r="S833" s="50"/>
      <c r="T833" s="48">
        <f t="shared" si="29"/>
        <v>0</v>
      </c>
      <c r="U833" s="51" t="str">
        <f>IF(T833&gt;500,'Look-Up Table'!$J$6,IF(T833&gt;50,'Look-Up Table'!$J$5,IF(T833&gt;5,'Look-Up Table'!$J$4,IF(T833&gt;=0,'Look-Up Table'!$J$3))))</f>
        <v>Negligible</v>
      </c>
      <c r="W833" s="52"/>
    </row>
    <row r="834" spans="2:23" ht="38.25" x14ac:dyDescent="0.2">
      <c r="B834" s="304"/>
      <c r="C834" s="20" t="s">
        <v>10</v>
      </c>
      <c r="D834" s="62"/>
      <c r="E834" s="35"/>
      <c r="G834" s="48"/>
      <c r="H834" s="49"/>
      <c r="I834" s="49"/>
      <c r="J834" s="50"/>
      <c r="K834" s="48">
        <f t="shared" si="28"/>
        <v>0</v>
      </c>
      <c r="L834" s="51" t="str">
        <f>IF(K834&gt;500,'Look-Up Table'!$J$6,IF(K834&gt;50,'Look-Up Table'!$J$5,IF(K834&gt;5,'Look-Up Table'!$J$4,IF(K834&gt;=0,'Look-Up Table'!$J$3))))</f>
        <v>Negligible</v>
      </c>
      <c r="N834" s="52"/>
      <c r="P834" s="48"/>
      <c r="Q834" s="49"/>
      <c r="R834" s="49"/>
      <c r="S834" s="50"/>
      <c r="T834" s="48">
        <f t="shared" si="29"/>
        <v>0</v>
      </c>
      <c r="U834" s="51" t="str">
        <f>IF(T834&gt;500,'Look-Up Table'!$J$6,IF(T834&gt;50,'Look-Up Table'!$J$5,IF(T834&gt;5,'Look-Up Table'!$J$4,IF(T834&gt;=0,'Look-Up Table'!$J$3))))</f>
        <v>Negligible</v>
      </c>
      <c r="W834" s="52"/>
    </row>
    <row r="835" spans="2:23" ht="25.5" x14ac:dyDescent="0.2">
      <c r="B835" s="29"/>
      <c r="C835" s="20" t="s">
        <v>15</v>
      </c>
      <c r="D835" s="62"/>
      <c r="E835" s="35"/>
      <c r="G835" s="48"/>
      <c r="H835" s="49"/>
      <c r="I835" s="49"/>
      <c r="J835" s="50"/>
      <c r="K835" s="48">
        <f t="shared" si="28"/>
        <v>0</v>
      </c>
      <c r="L835" s="51" t="str">
        <f>IF(K835&gt;500,'Look-Up Table'!$J$6,IF(K835&gt;50,'Look-Up Table'!$J$5,IF(K835&gt;5,'Look-Up Table'!$J$4,IF(K835&gt;=0,'Look-Up Table'!$J$3))))</f>
        <v>Negligible</v>
      </c>
      <c r="N835" s="52"/>
      <c r="P835" s="48"/>
      <c r="Q835" s="49"/>
      <c r="R835" s="49"/>
      <c r="S835" s="50"/>
      <c r="T835" s="48">
        <f t="shared" si="29"/>
        <v>0</v>
      </c>
      <c r="U835" s="51" t="str">
        <f>IF(T835&gt;500,'Look-Up Table'!$J$6,IF(T835&gt;50,'Look-Up Table'!$J$5,IF(T835&gt;5,'Look-Up Table'!$J$4,IF(T835&gt;=0,'Look-Up Table'!$J$3))))</f>
        <v>Negligible</v>
      </c>
      <c r="W835" s="52"/>
    </row>
    <row r="836" spans="2:23" x14ac:dyDescent="0.2">
      <c r="B836" s="29"/>
      <c r="C836" s="20" t="s">
        <v>16</v>
      </c>
      <c r="D836" s="62"/>
      <c r="E836" s="35"/>
      <c r="G836" s="48"/>
      <c r="H836" s="49"/>
      <c r="I836" s="49"/>
      <c r="J836" s="50"/>
      <c r="K836" s="48">
        <f t="shared" si="28"/>
        <v>0</v>
      </c>
      <c r="L836" s="51" t="str">
        <f>IF(K836&gt;500,'Look-Up Table'!$J$6,IF(K836&gt;50,'Look-Up Table'!$J$5,IF(K836&gt;5,'Look-Up Table'!$J$4,IF(K836&gt;=0,'Look-Up Table'!$J$3))))</f>
        <v>Negligible</v>
      </c>
      <c r="N836" s="52"/>
      <c r="P836" s="48"/>
      <c r="Q836" s="49"/>
      <c r="R836" s="49"/>
      <c r="S836" s="50"/>
      <c r="T836" s="48">
        <f t="shared" si="29"/>
        <v>0</v>
      </c>
      <c r="U836" s="51" t="str">
        <f>IF(T836&gt;500,'Look-Up Table'!$J$6,IF(T836&gt;50,'Look-Up Table'!$J$5,IF(T836&gt;5,'Look-Up Table'!$J$4,IF(T836&gt;=0,'Look-Up Table'!$J$3))))</f>
        <v>Negligible</v>
      </c>
      <c r="W836" s="52"/>
    </row>
    <row r="837" spans="2:23" ht="25.5" x14ac:dyDescent="0.2">
      <c r="B837" s="29"/>
      <c r="C837" s="22" t="s">
        <v>17</v>
      </c>
      <c r="D837" s="82"/>
      <c r="E837" s="83"/>
      <c r="G837" s="58"/>
      <c r="H837" s="59"/>
      <c r="I837" s="59"/>
      <c r="J837" s="60"/>
      <c r="K837" s="48">
        <f t="shared" si="28"/>
        <v>0</v>
      </c>
      <c r="L837" s="51" t="str">
        <f>IF(K837&gt;500,'Look-Up Table'!$J$6,IF(K837&gt;50,'Look-Up Table'!$J$5,IF(K837&gt;5,'Look-Up Table'!$J$4,IF(K837&gt;=0,'Look-Up Table'!$J$3))))</f>
        <v>Negligible</v>
      </c>
      <c r="N837" s="61"/>
      <c r="P837" s="58"/>
      <c r="Q837" s="59"/>
      <c r="R837" s="59"/>
      <c r="S837" s="60"/>
      <c r="T837" s="48">
        <f t="shared" si="29"/>
        <v>0</v>
      </c>
      <c r="U837" s="51" t="str">
        <f>IF(T837&gt;500,'Look-Up Table'!$J$6,IF(T837&gt;50,'Look-Up Table'!$J$5,IF(T837&gt;5,'Look-Up Table'!$J$4,IF(T837&gt;=0,'Look-Up Table'!$J$3))))</f>
        <v>Negligible</v>
      </c>
      <c r="W837" s="61"/>
    </row>
    <row r="838" spans="2:23" ht="13.5" thickBot="1" x14ac:dyDescent="0.25">
      <c r="B838" s="30" t="s">
        <v>86</v>
      </c>
      <c r="C838" s="26" t="s">
        <v>27</v>
      </c>
      <c r="D838" s="89"/>
      <c r="E838" s="90"/>
      <c r="G838" s="53"/>
      <c r="H838" s="54"/>
      <c r="I838" s="54"/>
      <c r="J838" s="55"/>
      <c r="K838" s="53">
        <f t="shared" si="28"/>
        <v>0</v>
      </c>
      <c r="L838" s="56" t="str">
        <f>IF(K838&gt;500,'Look-Up Table'!$J$6,IF(K838&gt;50,'Look-Up Table'!$J$5,IF(K838&gt;5,'Look-Up Table'!$J$4,IF(K838&gt;=0,'Look-Up Table'!$J$3))))</f>
        <v>Negligible</v>
      </c>
      <c r="N838" s="57"/>
      <c r="P838" s="53"/>
      <c r="Q838" s="54"/>
      <c r="R838" s="54"/>
      <c r="S838" s="55"/>
      <c r="T838" s="53">
        <f t="shared" si="29"/>
        <v>0</v>
      </c>
      <c r="U838" s="56" t="str">
        <f>IF(T838&gt;500,'Look-Up Table'!$J$6,IF(T838&gt;50,'Look-Up Table'!$J$5,IF(T838&gt;5,'Look-Up Table'!$J$4,IF(T838&gt;=0,'Look-Up Table'!$J$3))))</f>
        <v>Negligible</v>
      </c>
      <c r="W838" s="57"/>
    </row>
    <row r="839" spans="2:23" ht="13.5" thickTop="1" x14ac:dyDescent="0.2"/>
  </sheetData>
  <customSheetViews>
    <customSheetView guid="{A1B9F52F-86A7-4BED-A8F1-EB3A275770D0}" showGridLines="0" topLeftCell="A124">
      <selection activeCell="D242" sqref="D242"/>
      <pageMargins left="0.75" right="0.75" top="1" bottom="1" header="0.5" footer="0.5"/>
      <pageSetup paperSize="9" orientation="portrait" r:id="rId1"/>
      <headerFooter alignWithMargins="0"/>
    </customSheetView>
    <customSheetView guid="{4D83CF49-E454-46BE-AE6C-634ECCA5A60E}" showGridLines="0" topLeftCell="A37">
      <selection activeCell="E241" sqref="E241"/>
      <pageMargins left="0.75" right="0.75" top="1" bottom="1" header="0.5" footer="0.5"/>
      <pageSetup paperSize="9" orientation="portrait"/>
      <headerFooter alignWithMargins="0"/>
    </customSheetView>
    <customSheetView guid="{63841EE6-05A4-4028-8DEF-18B7C9AC713C}" showGridLines="0" topLeftCell="A124">
      <selection activeCell="D242" sqref="D242"/>
      <pageMargins left="0.75" right="0.75" top="1" bottom="1" header="0.5" footer="0.5"/>
      <pageSetup paperSize="9" orientation="portrait" r:id="rId2"/>
      <headerFooter alignWithMargins="0"/>
    </customSheetView>
  </customSheetViews>
  <mergeCells count="43">
    <mergeCell ref="G722:L722"/>
    <mergeCell ref="N722:N723"/>
    <mergeCell ref="P722:U722"/>
    <mergeCell ref="W722:W723"/>
    <mergeCell ref="G802:L802"/>
    <mergeCell ref="N802:N803"/>
    <mergeCell ref="P802:U802"/>
    <mergeCell ref="W802:W803"/>
    <mergeCell ref="B833:B834"/>
    <mergeCell ref="B721:C721"/>
    <mergeCell ref="C20:C21"/>
    <mergeCell ref="B18:B19"/>
    <mergeCell ref="C18:C19"/>
    <mergeCell ref="B722:B723"/>
    <mergeCell ref="C722:C723"/>
    <mergeCell ref="B804:B805"/>
    <mergeCell ref="B802:B803"/>
    <mergeCell ref="C802:C803"/>
    <mergeCell ref="C484:C485"/>
    <mergeCell ref="C500:C501"/>
    <mergeCell ref="C616:C617"/>
    <mergeCell ref="C631:C632"/>
    <mergeCell ref="C474:C475"/>
    <mergeCell ref="C59:C60"/>
    <mergeCell ref="B826:B827"/>
    <mergeCell ref="D18:D19"/>
    <mergeCell ref="E18:E19"/>
    <mergeCell ref="D722:D723"/>
    <mergeCell ref="E722:E723"/>
    <mergeCell ref="D802:D803"/>
    <mergeCell ref="E802:E803"/>
    <mergeCell ref="C621:C622"/>
    <mergeCell ref="B662:B664"/>
    <mergeCell ref="C479:C480"/>
    <mergeCell ref="C303:C304"/>
    <mergeCell ref="G18:L18"/>
    <mergeCell ref="C340:C341"/>
    <mergeCell ref="C377:C378"/>
    <mergeCell ref="C33:C34"/>
    <mergeCell ref="W18:W19"/>
    <mergeCell ref="P18:U18"/>
    <mergeCell ref="N18:N19"/>
    <mergeCell ref="C287:C288"/>
  </mergeCells>
  <phoneticPr fontId="0" type="noConversion"/>
  <conditionalFormatting sqref="K804:K838 K724:K801 K20:K721 T724:T801 T20:T721 T804:T838">
    <cfRule type="cellIs" dxfId="2" priority="1" stopIfTrue="1" operator="between">
      <formula>0</formula>
      <formula>5</formula>
    </cfRule>
    <cfRule type="cellIs" dxfId="1" priority="2" stopIfTrue="1" operator="between">
      <formula>5</formula>
      <formula>500</formula>
    </cfRule>
    <cfRule type="cellIs" dxfId="0" priority="3" stopIfTrue="1" operator="greaterThan">
      <formula>500</formula>
    </cfRule>
  </conditionalFormatting>
  <pageMargins left="0.75" right="0.75" top="1" bottom="1" header="0.5" footer="0.5"/>
  <pageSetup paperSize="9" orientation="portrait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J93"/>
  <sheetViews>
    <sheetView topLeftCell="A67" workbookViewId="0">
      <selection activeCell="C56" sqref="C56:C57"/>
    </sheetView>
  </sheetViews>
  <sheetFormatPr defaultRowHeight="12.75" x14ac:dyDescent="0.2"/>
  <cols>
    <col min="2" max="2" width="35.42578125" customWidth="1"/>
    <col min="3" max="3" width="34.85546875" customWidth="1"/>
    <col min="4" max="4" width="39.28515625" customWidth="1"/>
  </cols>
  <sheetData>
    <row r="4" spans="2:4" x14ac:dyDescent="0.2">
      <c r="B4" s="317" t="s">
        <v>356</v>
      </c>
      <c r="C4" s="318"/>
      <c r="D4" s="111"/>
    </row>
    <row r="5" spans="2:4" x14ac:dyDescent="0.2">
      <c r="B5" s="110" t="s">
        <v>372</v>
      </c>
      <c r="C5" s="110" t="s">
        <v>204</v>
      </c>
      <c r="D5" s="110" t="s">
        <v>373</v>
      </c>
    </row>
    <row r="6" spans="2:4" x14ac:dyDescent="0.2">
      <c r="B6" s="116" t="s">
        <v>371</v>
      </c>
      <c r="C6" s="116" t="s">
        <v>6</v>
      </c>
      <c r="D6" s="119" t="s">
        <v>206</v>
      </c>
    </row>
    <row r="7" spans="2:4" x14ac:dyDescent="0.2">
      <c r="B7" s="116"/>
      <c r="C7" s="116" t="s">
        <v>5</v>
      </c>
      <c r="D7" s="119" t="s">
        <v>207</v>
      </c>
    </row>
    <row r="8" spans="2:4" x14ac:dyDescent="0.2">
      <c r="B8" s="116"/>
      <c r="C8" s="116" t="s">
        <v>218</v>
      </c>
      <c r="D8" s="120" t="s">
        <v>208</v>
      </c>
    </row>
    <row r="9" spans="2:4" x14ac:dyDescent="0.2">
      <c r="B9" s="116"/>
      <c r="C9" s="118" t="s">
        <v>219</v>
      </c>
      <c r="D9" s="119" t="s">
        <v>209</v>
      </c>
    </row>
    <row r="10" spans="2:4" x14ac:dyDescent="0.2">
      <c r="B10" s="116"/>
      <c r="C10" s="118" t="s">
        <v>220</v>
      </c>
      <c r="D10" s="119" t="s">
        <v>210</v>
      </c>
    </row>
    <row r="11" spans="2:4" x14ac:dyDescent="0.2">
      <c r="B11" s="116"/>
      <c r="C11" s="116" t="s">
        <v>221</v>
      </c>
      <c r="D11" s="119" t="s">
        <v>211</v>
      </c>
    </row>
    <row r="12" spans="2:4" x14ac:dyDescent="0.2">
      <c r="B12" s="116"/>
      <c r="C12" s="118" t="s">
        <v>222</v>
      </c>
      <c r="D12" s="119" t="s">
        <v>212</v>
      </c>
    </row>
    <row r="13" spans="2:4" x14ac:dyDescent="0.2">
      <c r="B13" s="116"/>
      <c r="C13" s="116" t="s">
        <v>7</v>
      </c>
      <c r="D13" s="120" t="s">
        <v>213</v>
      </c>
    </row>
    <row r="14" spans="2:4" x14ac:dyDescent="0.2">
      <c r="B14" s="116"/>
      <c r="C14" s="116" t="s">
        <v>8</v>
      </c>
      <c r="D14" s="120" t="s">
        <v>214</v>
      </c>
    </row>
    <row r="15" spans="2:4" x14ac:dyDescent="0.2">
      <c r="B15" s="116"/>
      <c r="C15" s="118" t="s">
        <v>223</v>
      </c>
      <c r="D15" s="120" t="s">
        <v>215</v>
      </c>
    </row>
    <row r="16" spans="2:4" x14ac:dyDescent="0.2">
      <c r="B16" s="116"/>
      <c r="C16" s="118" t="s">
        <v>224</v>
      </c>
      <c r="D16" s="119" t="s">
        <v>216</v>
      </c>
    </row>
    <row r="17" spans="2:10" x14ac:dyDescent="0.2">
      <c r="B17" s="116"/>
      <c r="C17" s="118" t="s">
        <v>225</v>
      </c>
      <c r="D17" s="119" t="s">
        <v>18</v>
      </c>
    </row>
    <row r="18" spans="2:10" x14ac:dyDescent="0.2">
      <c r="B18" s="116"/>
      <c r="C18" s="116" t="s">
        <v>226</v>
      </c>
      <c r="D18" s="119" t="s">
        <v>217</v>
      </c>
    </row>
    <row r="19" spans="2:10" x14ac:dyDescent="0.2">
      <c r="B19" s="116"/>
      <c r="C19" s="116" t="s">
        <v>227</v>
      </c>
      <c r="D19" s="116"/>
    </row>
    <row r="20" spans="2:10" x14ac:dyDescent="0.2">
      <c r="B20" s="116"/>
      <c r="C20" s="112" t="s">
        <v>228</v>
      </c>
      <c r="D20" s="116"/>
    </row>
    <row r="21" spans="2:10" x14ac:dyDescent="0.2">
      <c r="B21" s="116"/>
      <c r="C21" s="112" t="s">
        <v>229</v>
      </c>
      <c r="D21" s="116"/>
    </row>
    <row r="22" spans="2:10" x14ac:dyDescent="0.2">
      <c r="B22" s="116"/>
      <c r="C22" s="116" t="s">
        <v>4</v>
      </c>
      <c r="D22" s="116"/>
    </row>
    <row r="23" spans="2:10" x14ac:dyDescent="0.2">
      <c r="B23" s="117"/>
      <c r="C23" s="117" t="s">
        <v>230</v>
      </c>
      <c r="D23" s="117"/>
    </row>
    <row r="24" spans="2:10" x14ac:dyDescent="0.2">
      <c r="B24" s="121" t="s">
        <v>374</v>
      </c>
      <c r="C24" s="113" t="s">
        <v>232</v>
      </c>
      <c r="D24" s="113" t="s">
        <v>233</v>
      </c>
    </row>
    <row r="25" spans="2:10" x14ac:dyDescent="0.2">
      <c r="B25" s="116"/>
      <c r="C25" s="120" t="s">
        <v>241</v>
      </c>
      <c r="D25" s="120" t="s">
        <v>234</v>
      </c>
    </row>
    <row r="26" spans="2:10" x14ac:dyDescent="0.2">
      <c r="B26" s="116"/>
      <c r="C26" s="120" t="s">
        <v>9</v>
      </c>
      <c r="D26" s="120" t="s">
        <v>235</v>
      </c>
    </row>
    <row r="27" spans="2:10" x14ac:dyDescent="0.2">
      <c r="B27" s="116"/>
      <c r="C27" s="120" t="s">
        <v>242</v>
      </c>
      <c r="D27" s="120" t="s">
        <v>236</v>
      </c>
    </row>
    <row r="28" spans="2:10" x14ac:dyDescent="0.2">
      <c r="B28" s="116"/>
      <c r="C28" s="315" t="s">
        <v>243</v>
      </c>
      <c r="D28" s="120" t="s">
        <v>237</v>
      </c>
      <c r="J28" s="20"/>
    </row>
    <row r="29" spans="2:10" x14ac:dyDescent="0.2">
      <c r="B29" s="116"/>
      <c r="C29" s="316"/>
      <c r="D29" s="120" t="s">
        <v>238</v>
      </c>
      <c r="J29" s="20"/>
    </row>
    <row r="30" spans="2:10" x14ac:dyDescent="0.2">
      <c r="B30" s="116"/>
      <c r="C30" s="120" t="s">
        <v>244</v>
      </c>
      <c r="D30" s="120" t="s">
        <v>239</v>
      </c>
      <c r="J30" s="20"/>
    </row>
    <row r="31" spans="2:10" x14ac:dyDescent="0.2">
      <c r="B31" s="116"/>
      <c r="C31" s="315" t="s">
        <v>245</v>
      </c>
      <c r="D31" s="120" t="s">
        <v>240</v>
      </c>
      <c r="J31" s="20"/>
    </row>
    <row r="32" spans="2:10" x14ac:dyDescent="0.2">
      <c r="B32" s="116"/>
      <c r="C32" s="316"/>
      <c r="D32" s="116"/>
      <c r="J32" s="20"/>
    </row>
    <row r="33" spans="2:10" x14ac:dyDescent="0.2">
      <c r="B33" s="116"/>
      <c r="C33" s="120" t="s">
        <v>246</v>
      </c>
      <c r="D33" s="116"/>
      <c r="J33" s="20"/>
    </row>
    <row r="34" spans="2:10" x14ac:dyDescent="0.2">
      <c r="B34" s="117"/>
      <c r="C34" s="122" t="s">
        <v>247</v>
      </c>
      <c r="D34" s="117"/>
    </row>
    <row r="35" spans="2:10" x14ac:dyDescent="0.2">
      <c r="B35" s="121" t="s">
        <v>375</v>
      </c>
      <c r="C35" s="113" t="s">
        <v>249</v>
      </c>
      <c r="D35" s="113" t="s">
        <v>233</v>
      </c>
    </row>
    <row r="36" spans="2:10" x14ac:dyDescent="0.2">
      <c r="B36" s="116"/>
      <c r="C36" s="120" t="s">
        <v>255</v>
      </c>
      <c r="D36" s="120" t="s">
        <v>250</v>
      </c>
    </row>
    <row r="37" spans="2:10" x14ac:dyDescent="0.2">
      <c r="B37" s="116"/>
      <c r="C37" s="315" t="s">
        <v>256</v>
      </c>
      <c r="D37" s="120" t="s">
        <v>251</v>
      </c>
    </row>
    <row r="38" spans="2:10" x14ac:dyDescent="0.2">
      <c r="B38" s="116"/>
      <c r="C38" s="316"/>
      <c r="D38" s="120" t="s">
        <v>252</v>
      </c>
    </row>
    <row r="39" spans="2:10" x14ac:dyDescent="0.2">
      <c r="B39" s="116"/>
      <c r="C39" s="114"/>
      <c r="D39" s="120" t="s">
        <v>253</v>
      </c>
    </row>
    <row r="40" spans="2:10" x14ac:dyDescent="0.2">
      <c r="B40" s="117"/>
      <c r="C40" s="122" t="s">
        <v>257</v>
      </c>
      <c r="D40" s="122" t="s">
        <v>254</v>
      </c>
    </row>
    <row r="41" spans="2:10" x14ac:dyDescent="0.2">
      <c r="B41" s="121" t="s">
        <v>376</v>
      </c>
      <c r="C41" s="113" t="s">
        <v>259</v>
      </c>
      <c r="D41" s="113" t="s">
        <v>251</v>
      </c>
    </row>
    <row r="42" spans="2:10" x14ac:dyDescent="0.2">
      <c r="B42" s="116"/>
      <c r="C42" s="120" t="s">
        <v>135</v>
      </c>
      <c r="D42" s="120" t="s">
        <v>260</v>
      </c>
    </row>
    <row r="43" spans="2:10" x14ac:dyDescent="0.2">
      <c r="B43" s="116"/>
      <c r="C43" s="120" t="s">
        <v>136</v>
      </c>
      <c r="D43" s="120" t="s">
        <v>261</v>
      </c>
    </row>
    <row r="44" spans="2:10" x14ac:dyDescent="0.2">
      <c r="B44" s="116"/>
      <c r="C44" s="315" t="s">
        <v>137</v>
      </c>
      <c r="D44" s="120" t="s">
        <v>262</v>
      </c>
    </row>
    <row r="45" spans="2:10" x14ac:dyDescent="0.2">
      <c r="B45" s="116"/>
      <c r="C45" s="316"/>
      <c r="D45" s="120" t="s">
        <v>132</v>
      </c>
    </row>
    <row r="46" spans="2:10" x14ac:dyDescent="0.2">
      <c r="B46" s="116"/>
      <c r="C46" s="120" t="s">
        <v>138</v>
      </c>
      <c r="D46" s="120" t="s">
        <v>133</v>
      </c>
    </row>
    <row r="47" spans="2:10" x14ac:dyDescent="0.2">
      <c r="B47" s="116"/>
      <c r="C47" s="120" t="s">
        <v>139</v>
      </c>
      <c r="D47" s="120" t="s">
        <v>134</v>
      </c>
    </row>
    <row r="48" spans="2:10" ht="38.25" x14ac:dyDescent="0.2">
      <c r="B48" s="116"/>
      <c r="C48" s="120" t="s">
        <v>140</v>
      </c>
      <c r="D48" s="120" t="s">
        <v>19</v>
      </c>
    </row>
    <row r="49" spans="2:4" x14ac:dyDescent="0.2">
      <c r="B49" s="116"/>
      <c r="C49" s="120" t="s">
        <v>141</v>
      </c>
      <c r="D49" s="116"/>
    </row>
    <row r="50" spans="2:4" x14ac:dyDescent="0.2">
      <c r="B50" s="117"/>
      <c r="C50" s="122" t="s">
        <v>142</v>
      </c>
      <c r="D50" s="117"/>
    </row>
    <row r="51" spans="2:4" x14ac:dyDescent="0.2">
      <c r="B51" s="121" t="s">
        <v>377</v>
      </c>
      <c r="C51" s="113" t="s">
        <v>259</v>
      </c>
      <c r="D51" s="113" t="s">
        <v>251</v>
      </c>
    </row>
    <row r="52" spans="2:4" x14ac:dyDescent="0.2">
      <c r="B52" s="116"/>
      <c r="C52" s="120" t="s">
        <v>149</v>
      </c>
      <c r="D52" s="120" t="s">
        <v>144</v>
      </c>
    </row>
    <row r="53" spans="2:4" x14ac:dyDescent="0.2">
      <c r="B53" s="116"/>
      <c r="C53" s="120" t="s">
        <v>150</v>
      </c>
      <c r="D53" s="120" t="s">
        <v>145</v>
      </c>
    </row>
    <row r="54" spans="2:4" x14ac:dyDescent="0.2">
      <c r="B54" s="116"/>
      <c r="C54" s="120" t="s">
        <v>139</v>
      </c>
      <c r="D54" s="120" t="s">
        <v>146</v>
      </c>
    </row>
    <row r="55" spans="2:4" x14ac:dyDescent="0.2">
      <c r="B55" s="116"/>
      <c r="C55" s="120" t="s">
        <v>140</v>
      </c>
      <c r="D55" s="120" t="s">
        <v>147</v>
      </c>
    </row>
    <row r="56" spans="2:4" x14ac:dyDescent="0.2">
      <c r="B56" s="116"/>
      <c r="C56" s="120" t="s">
        <v>151</v>
      </c>
      <c r="D56" s="120" t="s">
        <v>148</v>
      </c>
    </row>
    <row r="57" spans="2:4" x14ac:dyDescent="0.2">
      <c r="B57" s="117"/>
      <c r="C57" s="183" t="s">
        <v>142</v>
      </c>
      <c r="D57" s="117"/>
    </row>
    <row r="58" spans="2:4" x14ac:dyDescent="0.2">
      <c r="B58" s="121" t="s">
        <v>378</v>
      </c>
      <c r="C58" s="113" t="s">
        <v>162</v>
      </c>
      <c r="D58" s="113" t="s">
        <v>163</v>
      </c>
    </row>
    <row r="59" spans="2:4" x14ac:dyDescent="0.2">
      <c r="B59" s="116"/>
      <c r="C59" s="315" t="s">
        <v>170</v>
      </c>
      <c r="D59" s="120" t="s">
        <v>164</v>
      </c>
    </row>
    <row r="60" spans="2:4" x14ac:dyDescent="0.2">
      <c r="B60" s="116"/>
      <c r="C60" s="316"/>
      <c r="D60" s="120" t="s">
        <v>165</v>
      </c>
    </row>
    <row r="61" spans="2:4" x14ac:dyDescent="0.2">
      <c r="B61" s="116"/>
      <c r="C61" s="120" t="s">
        <v>171</v>
      </c>
      <c r="D61" s="120" t="s">
        <v>155</v>
      </c>
    </row>
    <row r="62" spans="2:4" x14ac:dyDescent="0.2">
      <c r="B62" s="116"/>
      <c r="C62" s="120" t="s">
        <v>172</v>
      </c>
      <c r="D62" s="120" t="s">
        <v>249</v>
      </c>
    </row>
    <row r="63" spans="2:4" x14ac:dyDescent="0.2">
      <c r="B63" s="116"/>
      <c r="C63" s="120" t="s">
        <v>173</v>
      </c>
      <c r="D63" s="120" t="s">
        <v>238</v>
      </c>
    </row>
    <row r="64" spans="2:4" x14ac:dyDescent="0.2">
      <c r="B64" s="116"/>
      <c r="C64" s="120" t="s">
        <v>174</v>
      </c>
      <c r="D64" s="120" t="s">
        <v>166</v>
      </c>
    </row>
    <row r="65" spans="2:4" x14ac:dyDescent="0.2">
      <c r="B65" s="116"/>
      <c r="C65" s="120" t="s">
        <v>175</v>
      </c>
      <c r="D65" s="120" t="s">
        <v>167</v>
      </c>
    </row>
    <row r="66" spans="2:4" x14ac:dyDescent="0.2">
      <c r="B66" s="116"/>
      <c r="C66" s="120" t="s">
        <v>176</v>
      </c>
      <c r="D66" s="120" t="s">
        <v>168</v>
      </c>
    </row>
    <row r="67" spans="2:4" x14ac:dyDescent="0.2">
      <c r="B67" s="116"/>
      <c r="C67" s="120" t="s">
        <v>177</v>
      </c>
      <c r="D67" s="120" t="s">
        <v>169</v>
      </c>
    </row>
    <row r="68" spans="2:4" x14ac:dyDescent="0.2">
      <c r="B68" s="116"/>
      <c r="C68" s="120" t="s">
        <v>178</v>
      </c>
      <c r="D68" s="116"/>
    </row>
    <row r="69" spans="2:4" x14ac:dyDescent="0.2">
      <c r="B69" s="116"/>
      <c r="C69" s="120" t="s">
        <v>179</v>
      </c>
      <c r="D69" s="116"/>
    </row>
    <row r="70" spans="2:4" x14ac:dyDescent="0.2">
      <c r="B70" s="117"/>
      <c r="C70" s="122" t="s">
        <v>180</v>
      </c>
      <c r="D70" s="117"/>
    </row>
    <row r="71" spans="2:4" x14ac:dyDescent="0.2">
      <c r="B71" s="121" t="s">
        <v>379</v>
      </c>
      <c r="C71" s="113" t="s">
        <v>182</v>
      </c>
      <c r="D71" s="113" t="s">
        <v>251</v>
      </c>
    </row>
    <row r="72" spans="2:4" x14ac:dyDescent="0.2">
      <c r="B72" s="116"/>
      <c r="C72" s="315" t="s">
        <v>186</v>
      </c>
      <c r="D72" s="120" t="s">
        <v>183</v>
      </c>
    </row>
    <row r="73" spans="2:4" x14ac:dyDescent="0.2">
      <c r="B73" s="116"/>
      <c r="C73" s="316"/>
      <c r="D73" s="120" t="s">
        <v>184</v>
      </c>
    </row>
    <row r="74" spans="2:4" x14ac:dyDescent="0.2">
      <c r="B74" s="116"/>
      <c r="C74" s="315" t="s">
        <v>187</v>
      </c>
      <c r="D74" s="120" t="s">
        <v>132</v>
      </c>
    </row>
    <row r="75" spans="2:4" ht="25.5" x14ac:dyDescent="0.2">
      <c r="B75" s="116"/>
      <c r="C75" s="316"/>
      <c r="D75" s="120" t="s">
        <v>185</v>
      </c>
    </row>
    <row r="76" spans="2:4" x14ac:dyDescent="0.2">
      <c r="B76" s="116"/>
      <c r="C76" s="120" t="s">
        <v>188</v>
      </c>
      <c r="D76" s="116"/>
    </row>
    <row r="77" spans="2:4" x14ac:dyDescent="0.2">
      <c r="B77" s="116"/>
      <c r="C77" s="315" t="s">
        <v>189</v>
      </c>
      <c r="D77" s="116"/>
    </row>
    <row r="78" spans="2:4" x14ac:dyDescent="0.2">
      <c r="B78" s="116"/>
      <c r="C78" s="316"/>
      <c r="D78" s="116"/>
    </row>
    <row r="79" spans="2:4" x14ac:dyDescent="0.2">
      <c r="B79" s="116"/>
      <c r="C79" s="120" t="s">
        <v>190</v>
      </c>
      <c r="D79" s="116"/>
    </row>
    <row r="80" spans="2:4" x14ac:dyDescent="0.2">
      <c r="B80" s="116"/>
      <c r="C80" s="120" t="s">
        <v>191</v>
      </c>
      <c r="D80" s="116"/>
    </row>
    <row r="81" spans="2:4" x14ac:dyDescent="0.2">
      <c r="B81" s="116"/>
      <c r="C81" s="120" t="s">
        <v>192</v>
      </c>
      <c r="D81" s="116"/>
    </row>
    <row r="82" spans="2:4" x14ac:dyDescent="0.2">
      <c r="B82" s="116"/>
      <c r="C82" s="120" t="s">
        <v>193</v>
      </c>
      <c r="D82" s="116"/>
    </row>
    <row r="83" spans="2:4" x14ac:dyDescent="0.2">
      <c r="B83" s="117"/>
      <c r="C83" s="122" t="s">
        <v>194</v>
      </c>
      <c r="D83" s="117"/>
    </row>
    <row r="84" spans="2:4" ht="38.25" x14ac:dyDescent="0.2">
      <c r="B84" s="123" t="s">
        <v>380</v>
      </c>
      <c r="C84" s="113" t="s">
        <v>200</v>
      </c>
      <c r="D84" s="113" t="s">
        <v>197</v>
      </c>
    </row>
    <row r="85" spans="2:4" x14ac:dyDescent="0.2">
      <c r="B85" s="124"/>
      <c r="C85" s="120" t="s">
        <v>201</v>
      </c>
      <c r="D85" s="120" t="s">
        <v>198</v>
      </c>
    </row>
    <row r="86" spans="2:4" x14ac:dyDescent="0.2">
      <c r="B86" s="116"/>
      <c r="C86" s="120" t="s">
        <v>202</v>
      </c>
      <c r="D86" s="120" t="s">
        <v>217</v>
      </c>
    </row>
    <row r="87" spans="2:4" ht="38.25" x14ac:dyDescent="0.2">
      <c r="B87" s="116"/>
      <c r="C87" s="120" t="s">
        <v>76</v>
      </c>
      <c r="D87" s="120" t="s">
        <v>199</v>
      </c>
    </row>
    <row r="88" spans="2:4" x14ac:dyDescent="0.2">
      <c r="B88" s="116"/>
      <c r="C88" s="120" t="s">
        <v>77</v>
      </c>
      <c r="D88" s="115" t="s">
        <v>233</v>
      </c>
    </row>
    <row r="89" spans="2:4" x14ac:dyDescent="0.2">
      <c r="B89" s="116"/>
      <c r="C89" s="120" t="s">
        <v>78</v>
      </c>
      <c r="D89" s="116"/>
    </row>
    <row r="90" spans="2:4" x14ac:dyDescent="0.2">
      <c r="B90" s="116"/>
      <c r="C90" s="120" t="s">
        <v>79</v>
      </c>
      <c r="D90" s="116"/>
    </row>
    <row r="91" spans="2:4" x14ac:dyDescent="0.2">
      <c r="B91" s="116"/>
      <c r="C91" s="120" t="s">
        <v>80</v>
      </c>
      <c r="D91" s="116"/>
    </row>
    <row r="92" spans="2:4" x14ac:dyDescent="0.2">
      <c r="B92" s="116"/>
      <c r="C92" s="120" t="s">
        <v>81</v>
      </c>
      <c r="D92" s="116"/>
    </row>
    <row r="93" spans="2:4" x14ac:dyDescent="0.2">
      <c r="B93" s="117"/>
      <c r="C93" s="125" t="s">
        <v>381</v>
      </c>
      <c r="D93" s="117"/>
    </row>
  </sheetData>
  <customSheetViews>
    <customSheetView guid="{A1B9F52F-86A7-4BED-A8F1-EB3A275770D0}" fitToPage="1" topLeftCell="A43">
      <selection activeCell="C56" sqref="C56:C57"/>
      <pageMargins left="0.7" right="0.7" top="0.75" bottom="0.75" header="0.3" footer="0.3"/>
      <pageSetup paperSize="9" scale="60" orientation="portrait" r:id="rId1"/>
    </customSheetView>
    <customSheetView guid="{4D83CF49-E454-46BE-AE6C-634ECCA5A60E}" fitToPage="1">
      <selection activeCell="D17" sqref="D17"/>
      <pageMargins left="0.7" right="0.7" top="0.75" bottom="0.75" header="0.3" footer="0.3"/>
      <pageSetup paperSize="9" scale="60" orientation="portrait" r:id="rId2"/>
    </customSheetView>
    <customSheetView guid="{63841EE6-05A4-4028-8DEF-18B7C9AC713C}" fitToPage="1" topLeftCell="A43">
      <selection activeCell="C56" sqref="C56:C57"/>
      <pageMargins left="0.7" right="0.7" top="0.75" bottom="0.75" header="0.3" footer="0.3"/>
      <pageSetup paperSize="9" scale="60" orientation="portrait" r:id="rId3"/>
    </customSheetView>
  </customSheetViews>
  <mergeCells count="9">
    <mergeCell ref="C59:C60"/>
    <mergeCell ref="C72:C73"/>
    <mergeCell ref="C74:C75"/>
    <mergeCell ref="C77:C78"/>
    <mergeCell ref="B4:C4"/>
    <mergeCell ref="C28:C29"/>
    <mergeCell ref="C31:C32"/>
    <mergeCell ref="C37:C38"/>
    <mergeCell ref="C44:C45"/>
  </mergeCells>
  <pageMargins left="0.7" right="0.7" top="0.75" bottom="0.75" header="0.3" footer="0.3"/>
  <pageSetup paperSize="9" scale="60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umber xmlns="7d6be958-bea4-4b20-a6a1-d752b2058184">11841</Project_x0020_Number>
    <Outdated xmlns="7d6be958-bea4-4b20-a6a1-d752b2058184" xsi:nil="true"/>
    <TaxCatchAll xmlns="7d6be958-bea4-4b20-a6a1-d752b2058184">
      <Value>22</Value>
      <Value>7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ord Document" ma:contentTypeID="0x010100201ADBC18ED17B4D8EC29DA2E667512E1300CB6A2EB5E40E5D4FB688F1E8C22BA6FC" ma:contentTypeVersion="6" ma:contentTypeDescription="Blank Word Document" ma:contentTypeScope="" ma:versionID="0b857f63a91d978e3ba50c7dac8881ff">
  <xsd:schema xmlns:xsd="http://www.w3.org/2001/XMLSchema" xmlns:xs="http://www.w3.org/2001/XMLSchema" xmlns:p="http://schemas.microsoft.com/office/2006/metadata/properties" xmlns:ns2="7d6be958-bea4-4b20-a6a1-d752b2058184" xmlns:ns3="fe6677ac-cf0c-416b-9273-8445da1be47c" targetNamespace="http://schemas.microsoft.com/office/2006/metadata/properties" ma:root="true" ma:fieldsID="64e90e02f3d6b5b961a7685499832565" ns2:_="" ns3:_="">
    <xsd:import namespace="7d6be958-bea4-4b20-a6a1-d752b2058184"/>
    <xsd:import namespace="fe6677ac-cf0c-416b-9273-8445da1be47c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Project_x0020_Number" minOccurs="0"/>
                <xsd:element ref="ns2:Outdate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6be958-bea4-4b20-a6a1-d752b205818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017c9855-e4dd-478f-bfd6-8670020e4f9e}" ma:internalName="TaxCatchAll" ma:showField="CatchAllData" ma:web="7d6be958-bea4-4b20-a6a1-d752b20581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017c9855-e4dd-478f-bfd6-8670020e4f9e}" ma:internalName="TaxCatchAllLabel" ma:readOnly="true" ma:showField="CatchAllDataLabel" ma:web="7d6be958-bea4-4b20-a6a1-d752b20581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ject_x0020_Number" ma:index="10" nillable="true" ma:displayName="Project Number" ma:decimals="0" ma:internalName="Project_x0020_Number" ma:readOnly="false">
      <xsd:simpleType>
        <xsd:restriction base="dms:Number"/>
      </xsd:simpleType>
    </xsd:element>
    <xsd:element name="Outdated" ma:index="11" nillable="true" ma:displayName="Outdated" ma:default="  " ma:description="Document is outdated or superseded by another" ma:format="Dropdown" ma:internalName="Outdated">
      <xsd:simpleType>
        <xsd:restriction base="dms:Choice">
          <xsd:enumeration value="  "/>
          <xsd:enumeration value="Outda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6677ac-cf0c-416b-9273-8445da1be47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09691B-8B12-4465-A254-EA10FD891897}">
  <ds:schemaRefs>
    <ds:schemaRef ds:uri="7d6be958-bea4-4b20-a6a1-d752b205818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e6677ac-cf0c-416b-9273-8445da1be47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89965CB-E2A9-4028-B82B-60F6483DAD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22332C-85A4-4E68-A87B-CCCB38C9FC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6be958-bea4-4b20-a6a1-d752b2058184"/>
    <ds:schemaRef ds:uri="fe6677ac-cf0c-416b-9273-8445da1be4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Look-Up Table</vt:lpstr>
      <vt:lpstr>Operational Risk Assessment</vt:lpstr>
      <vt:lpstr>Template</vt:lpstr>
      <vt:lpstr>Example Keywords</vt:lpstr>
      <vt:lpstr>'Example Keywords'!Print_Area</vt:lpstr>
      <vt:lpstr>'Operational Risk Assessment'!Print_Area</vt:lpstr>
      <vt:lpstr>'Operational Risk Assessment'!Print_Titles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Bishop</dc:creator>
  <cp:lastModifiedBy>Sahana Hiremath</cp:lastModifiedBy>
  <cp:lastPrinted>2022-11-21T07:08:27Z</cp:lastPrinted>
  <dcterms:created xsi:type="dcterms:W3CDTF">2004-03-22T16:22:38Z</dcterms:created>
  <dcterms:modified xsi:type="dcterms:W3CDTF">2023-08-30T10:41:22Z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0x010100201ADBC18ED17B4D8EC29DA2E667512E1300CB6A2EB5E40E5D4FB688F1E8C22BA6FC</vt:lpwstr>
  </property>
  <property fmtid="{D5CDD505-2E9C-101B-9397-08002B2CF9AE}" pid="3" name="RML Company">
    <vt:lpwstr>7;#RML Design|bfc195f5-b807-46d5-ae1c-a258d604b3e2</vt:lpwstr>
  </property>
  <property fmtid="{D5CDD505-2E9C-101B-9397-08002B2CF9AE}" pid="4" name="Document Type">
    <vt:lpwstr>22;#Report|dfedfecf-4c6e-400e-b359-582f94dd2414</vt:lpwstr>
  </property>
  <property fmtid="{D5CDD505-2E9C-101B-9397-08002B2CF9AE}" pid="5" name="a06d9a340fae42578e99189144768490">
    <vt:lpwstr>Report|dfedfecf-4c6e-400e-b359-582f94dd2414</vt:lpwstr>
  </property>
  <property fmtid="{D5CDD505-2E9C-101B-9397-08002B2CF9AE}" pid="6" name="i8ef9f0f2a424dbfbd89140e7a4a093a">
    <vt:lpwstr>RML Design|bfc195f5-b807-46d5-ae1c-a258d604b3e2</vt:lpwstr>
  </property>
</Properties>
</file>